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Estadisticas\Anuario\2025-26\4-Estudiantes\4.7-Movilidad de estudiantes\"/>
    </mc:Choice>
  </mc:AlternateContent>
  <xr:revisionPtr revIDLastSave="0" documentId="13_ncr:1_{07ECC5E0-7CF9-467A-B856-FE529A8094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7.1-Evolución estudiantes pa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3" l="1"/>
  <c r="F17" i="3"/>
  <c r="I16" i="3"/>
  <c r="I17" i="3" s="1"/>
  <c r="H16" i="3"/>
  <c r="H17" i="3" s="1"/>
  <c r="G16" i="3"/>
  <c r="G17" i="3" s="1"/>
  <c r="F16" i="3"/>
  <c r="E16" i="3"/>
  <c r="E17" i="3" s="1"/>
  <c r="D16" i="3"/>
  <c r="D17" i="3" s="1"/>
  <c r="H15" i="3"/>
  <c r="G15" i="3"/>
  <c r="F15" i="3"/>
  <c r="E15" i="3"/>
  <c r="D15" i="3"/>
</calcChain>
</file>

<file path=xl/sharedStrings.xml><?xml version="1.0" encoding="utf-8"?>
<sst xmlns="http://schemas.openxmlformats.org/spreadsheetml/2006/main" count="24" uniqueCount="24">
  <si>
    <t>Tabla 4.7.1-Evolución del número de estudiantes participantes en planes de movilidad   OUTGOING (Salientes)</t>
  </si>
  <si>
    <t>2017/18</t>
  </si>
  <si>
    <t>Gráfico 4.7.1-Evolución del número de estudiantes participantes en planes de movilidad   OUTGOING (Salientes)</t>
  </si>
  <si>
    <t>Fuente: Sección de Relaciones Internacionales</t>
  </si>
  <si>
    <t>2018/19</t>
  </si>
  <si>
    <t>2019/20</t>
  </si>
  <si>
    <t>2020/21</t>
  </si>
  <si>
    <t>2021/22</t>
  </si>
  <si>
    <t>Los porcentajes se han calculado en base al número total de estudiantes matriculados en grado, máster y doctorado de la uja en cifras</t>
  </si>
  <si>
    <t>2022/23</t>
  </si>
  <si>
    <t>2023/24</t>
  </si>
  <si>
    <t>SALIENTES / OUTGOING</t>
  </si>
  <si>
    <t>CURSOS</t>
  </si>
  <si>
    <t>PROGRAMAS MOVILIDAD SALIENTES/OUT</t>
  </si>
  <si>
    <t>2024/25</t>
  </si>
  <si>
    <t>out  ERASMUS+ ESTUDIOS KA131</t>
  </si>
  <si>
    <t>out ERASMUS+ PRÁCTICAS KA131</t>
  </si>
  <si>
    <t>OUT ERASMUS+ KA131 ESTANCIAS CORTAS</t>
  </si>
  <si>
    <t>OUT ERASMUS+ KA171</t>
  </si>
  <si>
    <t>OUT PLAN PROPIO</t>
  </si>
  <si>
    <t xml:space="preserve">OUT SICUE </t>
  </si>
  <si>
    <t>TOTAL OUT SIN SICUE</t>
  </si>
  <si>
    <t>TOTAL OUT CON SICUE</t>
  </si>
  <si>
    <t>PORCENTAJE DE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</si>
</sst>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D38"/>
        <bgColor rgb="FF006D3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1" xfId="0" applyFont="1" applyBorder="1" applyAlignment="1"/>
    <xf numFmtId="0" fontId="1" fillId="0" borderId="0" xfId="0" applyFont="1" applyAlignment="1"/>
    <xf numFmtId="0" fontId="4" fillId="0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/>
    <xf numFmtId="0" fontId="6" fillId="0" borderId="6" xfId="0" applyFont="1" applyBorder="1"/>
    <xf numFmtId="0" fontId="6" fillId="0" borderId="3" xfId="0" applyFont="1" applyBorder="1"/>
    <xf numFmtId="0" fontId="7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3" xfId="0" applyFont="1" applyFill="1" applyBorder="1"/>
    <xf numFmtId="0" fontId="8" fillId="4" borderId="3" xfId="0" applyFont="1" applyFill="1" applyBorder="1" applyAlignment="1">
      <alignment horizontal="center"/>
    </xf>
    <xf numFmtId="10" fontId="8" fillId="4" borderId="3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Número de estudiantes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'4.7.1-Evolución estudiantes par'!$D$8:$I$8</c:f>
              <c:strCache>
                <c:ptCount val="6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</c:strCache>
            </c:strRef>
          </c:cat>
          <c:val>
            <c:numRef>
              <c:f>'4.7.1-Evolución estudiantes par'!$D$16:$I$16</c:f>
              <c:numCache>
                <c:formatCode>General</c:formatCode>
                <c:ptCount val="6"/>
                <c:pt idx="0">
                  <c:v>583</c:v>
                </c:pt>
                <c:pt idx="1">
                  <c:v>341</c:v>
                </c:pt>
                <c:pt idx="2">
                  <c:v>492</c:v>
                </c:pt>
                <c:pt idx="3">
                  <c:v>484</c:v>
                </c:pt>
                <c:pt idx="4">
                  <c:v>465</c:v>
                </c:pt>
                <c:pt idx="5">
                  <c:v>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4-4C9A-A3A1-E90665D02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8256992"/>
        <c:axId val="1598268640"/>
      </c:barChart>
      <c:lineChart>
        <c:grouping val="standard"/>
        <c:varyColors val="0"/>
        <c:ser>
          <c:idx val="1"/>
          <c:order val="1"/>
          <c:tx>
            <c:v>Porcentaje de estudiantes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064012490241998E-3"/>
                  <c:y val="-2.768166089965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6D-4C5A-9314-81CA2DF3EAA9}"/>
                </c:ext>
              </c:extLst>
            </c:dLbl>
            <c:dLbl>
              <c:idx val="1"/>
              <c:layout>
                <c:manualLayout>
                  <c:x val="-2.8103044496487147E-2"/>
                  <c:y val="-4.61361014994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6D-4C5A-9314-81CA2DF3EAA9}"/>
                </c:ext>
              </c:extLst>
            </c:dLbl>
            <c:dLbl>
              <c:idx val="2"/>
              <c:layout>
                <c:manualLayout>
                  <c:x val="-2.1857923497267819E-2"/>
                  <c:y val="-3.69088811995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6D-4C5A-9314-81CA2DF3EAA9}"/>
                </c:ext>
              </c:extLst>
            </c:dLbl>
            <c:dLbl>
              <c:idx val="3"/>
              <c:layout>
                <c:manualLayout>
                  <c:x val="-2.8103044496487119E-2"/>
                  <c:y val="-3.6908881199538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6D-4C5A-9314-81CA2DF3EAA9}"/>
                </c:ext>
              </c:extLst>
            </c:dLbl>
            <c:dLbl>
              <c:idx val="4"/>
              <c:layout>
                <c:manualLayout>
                  <c:x val="-3.2786885245901641E-2"/>
                  <c:y val="-4.61361014994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6D-4C5A-9314-81CA2DF3EAA9}"/>
                </c:ext>
              </c:extLst>
            </c:dLbl>
            <c:dLbl>
              <c:idx val="5"/>
              <c:layout>
                <c:manualLayout>
                  <c:x val="-2.3419203747072601E-2"/>
                  <c:y val="-4.1522491349480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6D-4C5A-9314-81CA2DF3EA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'4.7.1-Evolución estudiantes par'!$D$8:$I$8</c:f>
              <c:strCache>
                <c:ptCount val="6"/>
                <c:pt idx="0">
                  <c:v>2019/20</c:v>
                </c:pt>
                <c:pt idx="1">
                  <c:v>2020/21</c:v>
                </c:pt>
                <c:pt idx="2">
                  <c:v>2021/22</c:v>
                </c:pt>
                <c:pt idx="3">
                  <c:v>2022/23</c:v>
                </c:pt>
                <c:pt idx="4">
                  <c:v>2023/24</c:v>
                </c:pt>
                <c:pt idx="5">
                  <c:v>2024/25</c:v>
                </c:pt>
              </c:strCache>
            </c:strRef>
          </c:cat>
          <c:val>
            <c:numRef>
              <c:f>'4.7.1-Evolución estudiantes par'!$D$17:$I$17</c:f>
              <c:numCache>
                <c:formatCode>0.00%</c:formatCode>
                <c:ptCount val="6"/>
                <c:pt idx="0">
                  <c:v>3.8174436877946569E-2</c:v>
                </c:pt>
                <c:pt idx="1">
                  <c:v>2.2328444211629127E-2</c:v>
                </c:pt>
                <c:pt idx="2">
                  <c:v>3.2215819800942902E-2</c:v>
                </c:pt>
                <c:pt idx="3">
                  <c:v>3.1691985332634891E-2</c:v>
                </c:pt>
                <c:pt idx="4">
                  <c:v>3.0447878470403353E-2</c:v>
                </c:pt>
                <c:pt idx="5">
                  <c:v>3.6602933473022528E-2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4-4C9A-A3A1-E90665D02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506704"/>
        <c:axId val="1651510448"/>
      </c:lineChart>
      <c:catAx>
        <c:axId val="159825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8268640"/>
        <c:crosses val="autoZero"/>
        <c:auto val="1"/>
        <c:lblAlgn val="ctr"/>
        <c:lblOffset val="100"/>
        <c:noMultiLvlLbl val="0"/>
      </c:catAx>
      <c:valAx>
        <c:axId val="15982686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98256992"/>
        <c:crosses val="autoZero"/>
        <c:crossBetween val="between"/>
      </c:valAx>
      <c:valAx>
        <c:axId val="1651510448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51506704"/>
        <c:crosses val="max"/>
        <c:crossBetween val="between"/>
      </c:valAx>
      <c:catAx>
        <c:axId val="165150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1510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0225" cy="571500"/>
    <xdr:pic>
      <xdr:nvPicPr>
        <xdr:cNvPr id="4" name="image1.jpg" title="Logo Universidad de Jaén">
          <a:extLst>
            <a:ext uri="{FF2B5EF4-FFF2-40B4-BE49-F238E27FC236}">
              <a16:creationId xmlns:a16="http://schemas.microsoft.com/office/drawing/2014/main" id="{5CDDAAA7-4F74-4508-BDF3-ED3DD4BF37A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00225" cy="57150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9525</xdr:colOff>
      <xdr:row>24</xdr:row>
      <xdr:rowOff>19050</xdr:rowOff>
    </xdr:from>
    <xdr:to>
      <xdr:col>7</xdr:col>
      <xdr:colOff>171450</xdr:colOff>
      <xdr:row>41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659699-E874-4FEE-8273-14FCAF4A7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1824-DEE5-4CE0-86EF-50FD67A88B56}">
  <dimension ref="A1:I44"/>
  <sheetViews>
    <sheetView tabSelected="1" topLeftCell="A7" workbookViewId="0">
      <selection activeCell="I16" sqref="I16"/>
    </sheetView>
  </sheetViews>
  <sheetFormatPr baseColWidth="10" defaultRowHeight="12.75" x14ac:dyDescent="0.2"/>
  <cols>
    <col min="1" max="1" width="51" customWidth="1"/>
  </cols>
  <sheetData>
    <row r="1" spans="1:9" x14ac:dyDescent="0.2">
      <c r="B1" s="1"/>
      <c r="C1" s="1"/>
      <c r="D1" s="1"/>
      <c r="E1" s="1"/>
      <c r="F1" s="1"/>
      <c r="G1" s="1"/>
    </row>
    <row r="2" spans="1:9" x14ac:dyDescent="0.2">
      <c r="B2" s="1"/>
      <c r="C2" s="1"/>
      <c r="D2" s="1"/>
      <c r="E2" s="1"/>
      <c r="F2" s="1"/>
      <c r="G2" s="1"/>
    </row>
    <row r="3" spans="1:9" x14ac:dyDescent="0.2">
      <c r="B3" s="1"/>
      <c r="C3" s="1"/>
      <c r="D3" s="1"/>
      <c r="E3" s="1"/>
      <c r="F3" s="1"/>
      <c r="G3" s="1"/>
    </row>
    <row r="4" spans="1:9" x14ac:dyDescent="0.2">
      <c r="B4" s="1"/>
      <c r="C4" s="1"/>
      <c r="D4" s="1"/>
      <c r="E4" s="1"/>
      <c r="F4" s="1"/>
      <c r="G4" s="1"/>
    </row>
    <row r="5" spans="1:9" ht="24" customHeight="1" x14ac:dyDescent="0.25">
      <c r="A5" s="2" t="s">
        <v>0</v>
      </c>
      <c r="B5" s="1"/>
      <c r="C5" s="1"/>
      <c r="D5" s="1"/>
      <c r="E5" s="1"/>
      <c r="F5" s="1"/>
      <c r="G5" s="1"/>
    </row>
    <row r="7" spans="1:9" ht="30.75" customHeight="1" x14ac:dyDescent="0.2">
      <c r="A7" s="5" t="s">
        <v>11</v>
      </c>
      <c r="B7" s="17" t="s">
        <v>12</v>
      </c>
      <c r="C7" s="18"/>
      <c r="D7" s="18"/>
      <c r="E7" s="18"/>
      <c r="F7" s="18"/>
      <c r="G7" s="18"/>
      <c r="H7" s="18"/>
      <c r="I7" s="19"/>
    </row>
    <row r="8" spans="1:9" ht="13.5" thickBot="1" x14ac:dyDescent="0.25">
      <c r="A8" s="6" t="s">
        <v>13</v>
      </c>
      <c r="B8" s="9" t="s">
        <v>1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9</v>
      </c>
      <c r="H8" s="9" t="s">
        <v>10</v>
      </c>
      <c r="I8" s="9" t="s">
        <v>14</v>
      </c>
    </row>
    <row r="9" spans="1:9" x14ac:dyDescent="0.2">
      <c r="A9" s="7" t="s">
        <v>15</v>
      </c>
      <c r="B9" s="10"/>
      <c r="C9" s="10"/>
      <c r="D9" s="10">
        <v>455</v>
      </c>
      <c r="E9" s="10">
        <v>256</v>
      </c>
      <c r="F9" s="10">
        <v>399</v>
      </c>
      <c r="G9" s="10">
        <v>353</v>
      </c>
      <c r="H9" s="10">
        <v>334</v>
      </c>
      <c r="I9" s="10">
        <v>429</v>
      </c>
    </row>
    <row r="10" spans="1:9" x14ac:dyDescent="0.2">
      <c r="A10" s="8" t="s">
        <v>16</v>
      </c>
      <c r="B10" s="11"/>
      <c r="C10" s="11"/>
      <c r="D10" s="11">
        <v>6</v>
      </c>
      <c r="E10" s="11">
        <v>12</v>
      </c>
      <c r="F10" s="11">
        <v>4</v>
      </c>
      <c r="G10" s="11">
        <v>20</v>
      </c>
      <c r="H10" s="11">
        <v>7</v>
      </c>
      <c r="I10" s="11">
        <v>8</v>
      </c>
    </row>
    <row r="11" spans="1:9" x14ac:dyDescent="0.2">
      <c r="A11" s="8" t="s">
        <v>17</v>
      </c>
      <c r="B11" s="11"/>
      <c r="C11" s="11"/>
      <c r="D11" s="11"/>
      <c r="E11" s="11"/>
      <c r="F11" s="11"/>
      <c r="G11" s="11"/>
      <c r="H11" s="11">
        <v>14</v>
      </c>
      <c r="I11" s="11">
        <v>36</v>
      </c>
    </row>
    <row r="12" spans="1:9" x14ac:dyDescent="0.2">
      <c r="A12" s="8" t="s">
        <v>18</v>
      </c>
      <c r="B12" s="11"/>
      <c r="C12" s="11"/>
      <c r="D12" s="11">
        <v>12</v>
      </c>
      <c r="E12" s="11">
        <v>3</v>
      </c>
      <c r="F12" s="11">
        <v>1</v>
      </c>
      <c r="G12" s="11">
        <v>0</v>
      </c>
      <c r="H12" s="11">
        <v>0</v>
      </c>
      <c r="I12" s="11">
        <v>1</v>
      </c>
    </row>
    <row r="13" spans="1:9" x14ac:dyDescent="0.2">
      <c r="A13" s="8" t="s">
        <v>19</v>
      </c>
      <c r="B13" s="11"/>
      <c r="C13" s="11"/>
      <c r="D13" s="11">
        <v>50</v>
      </c>
      <c r="E13" s="11">
        <v>9</v>
      </c>
      <c r="F13" s="11">
        <v>34</v>
      </c>
      <c r="G13" s="11">
        <v>35</v>
      </c>
      <c r="H13" s="11">
        <v>50</v>
      </c>
      <c r="I13" s="11">
        <v>21</v>
      </c>
    </row>
    <row r="14" spans="1:9" x14ac:dyDescent="0.2">
      <c r="A14" s="8" t="s">
        <v>20</v>
      </c>
      <c r="B14" s="11"/>
      <c r="C14" s="11"/>
      <c r="D14" s="11">
        <v>60</v>
      </c>
      <c r="E14" s="11">
        <v>61</v>
      </c>
      <c r="F14" s="11">
        <v>54</v>
      </c>
      <c r="G14" s="11">
        <v>76</v>
      </c>
      <c r="H14" s="11">
        <v>60</v>
      </c>
      <c r="I14" s="10">
        <v>64</v>
      </c>
    </row>
    <row r="15" spans="1:9" x14ac:dyDescent="0.2">
      <c r="A15" s="14" t="s">
        <v>21</v>
      </c>
      <c r="B15" s="15"/>
      <c r="C15" s="15"/>
      <c r="D15" s="15">
        <f>SUM(D9:D13)</f>
        <v>523</v>
      </c>
      <c r="E15" s="15">
        <f t="shared" ref="E15:H15" si="0">SUM(E9:E13)</f>
        <v>280</v>
      </c>
      <c r="F15" s="15">
        <f t="shared" si="0"/>
        <v>438</v>
      </c>
      <c r="G15" s="15">
        <f t="shared" si="0"/>
        <v>408</v>
      </c>
      <c r="H15" s="15">
        <f t="shared" si="0"/>
        <v>405</v>
      </c>
      <c r="I15" s="15">
        <f>SUM(I9:I13)</f>
        <v>495</v>
      </c>
    </row>
    <row r="16" spans="1:9" x14ac:dyDescent="0.2">
      <c r="A16" s="14" t="s">
        <v>22</v>
      </c>
      <c r="B16" s="15"/>
      <c r="C16" s="15"/>
      <c r="D16" s="15">
        <f>SUM(D9:D14)</f>
        <v>583</v>
      </c>
      <c r="E16" s="15">
        <f t="shared" ref="E16:I16" si="1">SUM(E9:E14)</f>
        <v>341</v>
      </c>
      <c r="F16" s="15">
        <f t="shared" si="1"/>
        <v>492</v>
      </c>
      <c r="G16" s="15">
        <f t="shared" si="1"/>
        <v>484</v>
      </c>
      <c r="H16" s="15">
        <f t="shared" si="1"/>
        <v>465</v>
      </c>
      <c r="I16" s="15">
        <f t="shared" si="1"/>
        <v>559</v>
      </c>
    </row>
    <row r="17" spans="1:9" x14ac:dyDescent="0.2">
      <c r="A17" s="13" t="s">
        <v>23</v>
      </c>
      <c r="B17" s="12"/>
      <c r="C17" s="12"/>
      <c r="D17" s="16">
        <f>D16/15272</f>
        <v>3.8174436877946569E-2</v>
      </c>
      <c r="E17" s="16">
        <f t="shared" ref="E17:I17" si="2">E16/15272</f>
        <v>2.2328444211629127E-2</v>
      </c>
      <c r="F17" s="16">
        <f t="shared" si="2"/>
        <v>3.2215819800942902E-2</v>
      </c>
      <c r="G17" s="16">
        <f t="shared" si="2"/>
        <v>3.1691985332634891E-2</v>
      </c>
      <c r="H17" s="16">
        <f t="shared" si="2"/>
        <v>3.0447878470403353E-2</v>
      </c>
      <c r="I17" s="16">
        <f t="shared" si="2"/>
        <v>3.6602933473022528E-2</v>
      </c>
    </row>
    <row r="19" spans="1:9" x14ac:dyDescent="0.2">
      <c r="A19" s="4" t="s">
        <v>8</v>
      </c>
    </row>
    <row r="20" spans="1:9" x14ac:dyDescent="0.2">
      <c r="A20" s="4"/>
    </row>
    <row r="22" spans="1:9" ht="15.75" x14ac:dyDescent="0.25">
      <c r="A22" s="2" t="s">
        <v>2</v>
      </c>
    </row>
    <row r="44" spans="1:1" x14ac:dyDescent="0.2">
      <c r="A44" s="3" t="s">
        <v>3</v>
      </c>
    </row>
  </sheetData>
  <mergeCells count="1">
    <mergeCell ref="B7: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4.7.1-Evolución estudiantes par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UJA</cp:lastModifiedBy>
  <dcterms:created xsi:type="dcterms:W3CDTF">2025-07-18T09:19:50Z</dcterms:created>
  <dcterms:modified xsi:type="dcterms:W3CDTF">2026-05-06T09:34:21Z</dcterms:modified>
</cp:coreProperties>
</file>