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6-Personal de la universidad de Jaén (31-12)\tablas\"/>
    </mc:Choice>
  </mc:AlternateContent>
  <xr:revisionPtr revIDLastSave="0" documentId="13_ncr:1_{65F48323-A56F-47C9-8F49-E001A29B08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2.2a-Evolución del PAS Func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B11" i="1"/>
  <c r="C11" i="1"/>
  <c r="D11" i="1"/>
  <c r="E11" i="1"/>
  <c r="F11" i="1"/>
  <c r="G11" i="1"/>
  <c r="H11" i="1"/>
  <c r="I11" i="1"/>
</calcChain>
</file>

<file path=xl/sharedStrings.xml><?xml version="1.0" encoding="utf-8"?>
<sst xmlns="http://schemas.openxmlformats.org/spreadsheetml/2006/main" count="21" uniqueCount="21">
  <si>
    <t>Grupo</t>
  </si>
  <si>
    <t>A1</t>
  </si>
  <si>
    <t>A2</t>
  </si>
  <si>
    <t>C1</t>
  </si>
  <si>
    <t>C2</t>
  </si>
  <si>
    <t>Total</t>
  </si>
  <si>
    <t>Ambos sexos (2020)</t>
  </si>
  <si>
    <t>Mujeres (2020)</t>
  </si>
  <si>
    <t>Ambos sexos (2021)</t>
  </si>
  <si>
    <t>Mujeres (2021)</t>
  </si>
  <si>
    <t>Ambos sexos (2022)</t>
  </si>
  <si>
    <t>Mujeres (2022)</t>
  </si>
  <si>
    <t>Fuente: SIIUJA</t>
  </si>
  <si>
    <t>Filtros considerados:</t>
  </si>
  <si>
    <t xml:space="preserve">  - Situación Administrativa = "ACTIVO EN COMISION DE SERVICIO DE OTRA UNIVERSIDAD; ACTIVO EN COMISIÓN DE SERVICIOS INTERNA; OCUPANDO PLAZA O PUESTO"</t>
  </si>
  <si>
    <t>Ambos sexos (2023)</t>
  </si>
  <si>
    <t>Mujeres (2023)</t>
  </si>
  <si>
    <t xml:space="preserve">  - Tipo Régimen Jurídico = "FUNCIONARIO DE CARRERA; FUNCIONARIO DE EMPLEO EVENTUAL; FUNCIONARIO INTERINO"</t>
  </si>
  <si>
    <t>Ambos sexos (2024)</t>
  </si>
  <si>
    <t>Mujeres (2024)</t>
  </si>
  <si>
    <t>Tabla 6.2.2a. Evolución del Personal de Administración y Servicios Funcionario por Grupo y Sexo (2020-2024)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</si>
</sst>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1" xfId="0" applyFont="1" applyBorder="1" applyAlignment="1"/>
    <xf numFmtId="0" fontId="2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5:K943"/>
  <sheetViews>
    <sheetView tabSelected="1" workbookViewId="0">
      <selection activeCell="L22" sqref="L22"/>
    </sheetView>
  </sheetViews>
  <sheetFormatPr baseColWidth="10" defaultColWidth="14.42578125" defaultRowHeight="15.75" customHeight="1" x14ac:dyDescent="0.2"/>
  <cols>
    <col min="1" max="1" width="7" customWidth="1"/>
    <col min="2" max="2" width="13.7109375" customWidth="1"/>
    <col min="3" max="3" width="8.5703125" customWidth="1"/>
    <col min="4" max="4" width="13.85546875" customWidth="1"/>
    <col min="5" max="5" width="9.42578125" customWidth="1"/>
    <col min="6" max="6" width="14" customWidth="1"/>
    <col min="7" max="7" width="10.140625" customWidth="1"/>
    <col min="9" max="9" width="10.5703125" customWidth="1"/>
    <col min="10" max="10" width="14.42578125" customWidth="1"/>
    <col min="11" max="11" width="10" customWidth="1"/>
  </cols>
  <sheetData>
    <row r="5" spans="1:11" x14ac:dyDescent="0.25">
      <c r="A5" s="1" t="s">
        <v>20</v>
      </c>
    </row>
    <row r="6" spans="1:11" ht="28.15" customHeight="1" x14ac:dyDescent="0.2">
      <c r="A6" s="2" t="s">
        <v>0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15</v>
      </c>
      <c r="I6" s="2" t="s">
        <v>16</v>
      </c>
      <c r="J6" s="2" t="s">
        <v>18</v>
      </c>
      <c r="K6" s="2" t="s">
        <v>19</v>
      </c>
    </row>
    <row r="7" spans="1:11" ht="15" x14ac:dyDescent="0.25">
      <c r="A7" s="3" t="s">
        <v>1</v>
      </c>
      <c r="B7" s="4">
        <v>39</v>
      </c>
      <c r="C7" s="4">
        <v>12</v>
      </c>
      <c r="D7" s="4">
        <v>45</v>
      </c>
      <c r="E7" s="4">
        <v>15</v>
      </c>
      <c r="F7" s="4">
        <v>43</v>
      </c>
      <c r="G7" s="4">
        <v>14</v>
      </c>
      <c r="H7" s="4">
        <v>44</v>
      </c>
      <c r="I7" s="4">
        <v>14</v>
      </c>
      <c r="J7" s="5">
        <v>44</v>
      </c>
      <c r="K7" s="5">
        <v>14</v>
      </c>
    </row>
    <row r="8" spans="1:11" ht="15" x14ac:dyDescent="0.25">
      <c r="A8" s="3" t="s">
        <v>2</v>
      </c>
      <c r="B8" s="5">
        <v>69</v>
      </c>
      <c r="C8" s="5">
        <v>30</v>
      </c>
      <c r="D8" s="5">
        <v>72</v>
      </c>
      <c r="E8" s="5">
        <v>32</v>
      </c>
      <c r="F8" s="5">
        <v>72</v>
      </c>
      <c r="G8" s="5">
        <v>31</v>
      </c>
      <c r="H8" s="5">
        <v>71</v>
      </c>
      <c r="I8" s="5">
        <v>32</v>
      </c>
      <c r="J8" s="5">
        <v>70</v>
      </c>
      <c r="K8" s="5">
        <v>31</v>
      </c>
    </row>
    <row r="9" spans="1:11" ht="15" x14ac:dyDescent="0.25">
      <c r="A9" s="3" t="s">
        <v>3</v>
      </c>
      <c r="B9" s="5">
        <v>130</v>
      </c>
      <c r="C9" s="5">
        <v>70</v>
      </c>
      <c r="D9" s="5">
        <v>142</v>
      </c>
      <c r="E9" s="5">
        <v>79</v>
      </c>
      <c r="F9" s="5">
        <v>139</v>
      </c>
      <c r="G9" s="5">
        <v>79</v>
      </c>
      <c r="H9" s="5">
        <v>141</v>
      </c>
      <c r="I9" s="5">
        <v>79</v>
      </c>
      <c r="J9" s="5">
        <v>137</v>
      </c>
      <c r="K9" s="5">
        <v>75</v>
      </c>
    </row>
    <row r="10" spans="1:11" ht="15" x14ac:dyDescent="0.25">
      <c r="A10" s="3" t="s">
        <v>4</v>
      </c>
      <c r="B10" s="5">
        <v>72</v>
      </c>
      <c r="C10" s="5">
        <v>57</v>
      </c>
      <c r="D10" s="5">
        <v>53</v>
      </c>
      <c r="E10" s="5">
        <v>44</v>
      </c>
      <c r="F10" s="5">
        <v>56</v>
      </c>
      <c r="G10" s="5">
        <v>46</v>
      </c>
      <c r="H10" s="5">
        <v>71</v>
      </c>
      <c r="I10" s="5">
        <v>58</v>
      </c>
      <c r="J10" s="5">
        <v>78</v>
      </c>
      <c r="K10" s="5">
        <v>64</v>
      </c>
    </row>
    <row r="11" spans="1:11" ht="15" x14ac:dyDescent="0.25">
      <c r="A11" s="3" t="s">
        <v>5</v>
      </c>
      <c r="B11" s="5">
        <f t="shared" ref="B11:I11" si="0">SUM(B7:B10)</f>
        <v>310</v>
      </c>
      <c r="C11" s="5">
        <f t="shared" si="0"/>
        <v>169</v>
      </c>
      <c r="D11" s="5">
        <f t="shared" si="0"/>
        <v>312</v>
      </c>
      <c r="E11" s="5">
        <f t="shared" si="0"/>
        <v>170</v>
      </c>
      <c r="F11" s="5">
        <f t="shared" si="0"/>
        <v>310</v>
      </c>
      <c r="G11" s="5">
        <f t="shared" si="0"/>
        <v>170</v>
      </c>
      <c r="H11" s="5">
        <f t="shared" si="0"/>
        <v>327</v>
      </c>
      <c r="I11" s="5">
        <f t="shared" si="0"/>
        <v>183</v>
      </c>
      <c r="J11" s="5">
        <f t="shared" ref="J11:K11" si="1">SUM(J7:J10)</f>
        <v>329</v>
      </c>
      <c r="K11" s="5">
        <f t="shared" si="1"/>
        <v>184</v>
      </c>
    </row>
    <row r="13" spans="1:11" ht="15" x14ac:dyDescent="0.25">
      <c r="A13" s="6" t="s">
        <v>12</v>
      </c>
    </row>
    <row r="14" spans="1:11" ht="15.75" customHeight="1" x14ac:dyDescent="0.2">
      <c r="A14" t="s">
        <v>13</v>
      </c>
    </row>
    <row r="15" spans="1:11" ht="15.75" customHeight="1" x14ac:dyDescent="0.2">
      <c r="A15" t="s">
        <v>14</v>
      </c>
    </row>
    <row r="16" spans="1:11" ht="12.75" x14ac:dyDescent="0.2">
      <c r="A16" t="s">
        <v>17</v>
      </c>
    </row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6.2.2a-Evolución del PAS Funcio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2025-01-20T09:11:06Z</dcterms:modified>
</cp:coreProperties>
</file>