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Estadisticas\Anuario\2025-26\6-Personal de la universidad de Jaén (31-12)\tablas\"/>
    </mc:Choice>
  </mc:AlternateContent>
  <xr:revisionPtr revIDLastSave="0" documentId="13_ncr:1_{AB2EEA7D-B4CD-472B-A7CA-E7B083CC2084}" xr6:coauthVersionLast="47" xr6:coauthVersionMax="47" xr10:uidLastSave="{00000000-0000-0000-0000-000000000000}"/>
  <bookViews>
    <workbookView xWindow="3120" yWindow="600" windowWidth="21195" windowHeight="15600" xr2:uid="{00000000-000D-0000-FFFF-FFFF00000000}"/>
  </bookViews>
  <sheets>
    <sheet name="6.2.2a-Evolución del PAS Func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J11" i="1"/>
  <c r="B11" i="1"/>
  <c r="C11" i="1"/>
  <c r="D11" i="1"/>
  <c r="E11" i="1"/>
  <c r="F11" i="1"/>
  <c r="G11" i="1"/>
  <c r="H11" i="1"/>
  <c r="I11" i="1"/>
</calcChain>
</file>

<file path=xl/sharedStrings.xml><?xml version="1.0" encoding="utf-8"?>
<sst xmlns="http://schemas.openxmlformats.org/spreadsheetml/2006/main" count="23" uniqueCount="23">
  <si>
    <t>Grupo</t>
  </si>
  <si>
    <t>A1</t>
  </si>
  <si>
    <t>A2</t>
  </si>
  <si>
    <t>C1</t>
  </si>
  <si>
    <t>C2</t>
  </si>
  <si>
    <t>Total</t>
  </si>
  <si>
    <t>Ambos sexos (2020)</t>
  </si>
  <si>
    <t>Mujeres (2020)</t>
  </si>
  <si>
    <t>Ambos sexos (2021)</t>
  </si>
  <si>
    <t>Mujeres (2021)</t>
  </si>
  <si>
    <t>Ambos sexos (2022)</t>
  </si>
  <si>
    <t>Mujeres (2022)</t>
  </si>
  <si>
    <t>Fuente: SIIUJA</t>
  </si>
  <si>
    <t>Filtros considerados:</t>
  </si>
  <si>
    <t xml:space="preserve">  - Situación Administrativa = "ACTIVO EN COMISION DE SERVICIO DE OTRA UNIVERSIDAD; ACTIVO EN COMISIÓN DE SERVICIOS INTERNA; OCUPANDO PLAZA O PUESTO"</t>
  </si>
  <si>
    <t>Ambos sexos (2023)</t>
  </si>
  <si>
    <t>Mujeres (2023)</t>
  </si>
  <si>
    <t xml:space="preserve">  - Tipo Régimen Jurídico = "FUNCIONARIO DE CARRERA; FUNCIONARIO DE EMPLEO EVENTUAL; FUNCIONARIO INTERINO"</t>
  </si>
  <si>
    <t>Ambos sexos (2024)</t>
  </si>
  <si>
    <t>Mujeres (2024)</t>
  </si>
  <si>
    <t>Ambos sexos (2025)</t>
  </si>
  <si>
    <t>Mujeres (2025)</t>
  </si>
  <si>
    <t>Tabla 6.2.2a. Evolución del Personal Técnico, de Gestión y de Administración y Servicios Funcionario por Grupo y Sexo (2020-2025)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</si>
</sst>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6D38"/>
        <bgColor rgb="FF006D38"/>
      </patternFill>
    </fill>
  </fills>
  <borders count="4">
    <border>
      <left/>
      <right/>
      <top/>
      <bottom/>
      <diagonal/>
    </border>
    <border>
      <left style="thin">
        <color rgb="FF5B9BD5"/>
      </left>
      <right/>
      <top style="thin">
        <color rgb="FF5B9BD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1" xfId="0" applyFont="1" applyBorder="1" applyAlignment="1"/>
    <xf numFmtId="0" fontId="2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0225" cy="571500"/>
    <xdr:pic>
      <xdr:nvPicPr>
        <xdr:cNvPr id="2" name="image1.jpg" title="Logo Universidad de Jaé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5:M943"/>
  <sheetViews>
    <sheetView tabSelected="1" workbookViewId="0">
      <selection activeCell="J19" sqref="J19"/>
    </sheetView>
  </sheetViews>
  <sheetFormatPr baseColWidth="10" defaultColWidth="14.42578125" defaultRowHeight="15.75" customHeight="1" x14ac:dyDescent="0.2"/>
  <cols>
    <col min="1" max="1" width="7" customWidth="1"/>
    <col min="2" max="2" width="13.7109375" customWidth="1"/>
    <col min="3" max="3" width="8.5703125" customWidth="1"/>
    <col min="4" max="4" width="13.85546875" customWidth="1"/>
    <col min="5" max="5" width="9.42578125" customWidth="1"/>
    <col min="6" max="6" width="14" customWidth="1"/>
    <col min="7" max="7" width="10.140625" customWidth="1"/>
    <col min="9" max="9" width="10.5703125" customWidth="1"/>
    <col min="10" max="10" width="14.42578125" customWidth="1"/>
    <col min="11" max="11" width="10" customWidth="1"/>
    <col min="13" max="13" width="9.42578125" customWidth="1"/>
  </cols>
  <sheetData>
    <row r="5" spans="1:13" x14ac:dyDescent="0.25">
      <c r="A5" s="1" t="s">
        <v>22</v>
      </c>
    </row>
    <row r="6" spans="1:13" ht="28.15" customHeight="1" x14ac:dyDescent="0.2">
      <c r="A6" s="2" t="s">
        <v>0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15</v>
      </c>
      <c r="I6" s="2" t="s">
        <v>16</v>
      </c>
      <c r="J6" s="2" t="s">
        <v>18</v>
      </c>
      <c r="K6" s="2" t="s">
        <v>19</v>
      </c>
      <c r="L6" s="2" t="s">
        <v>20</v>
      </c>
      <c r="M6" s="2" t="s">
        <v>21</v>
      </c>
    </row>
    <row r="7" spans="1:13" ht="15" x14ac:dyDescent="0.25">
      <c r="A7" s="3" t="s">
        <v>1</v>
      </c>
      <c r="B7" s="4">
        <v>39</v>
      </c>
      <c r="C7" s="4">
        <v>12</v>
      </c>
      <c r="D7" s="4">
        <v>45</v>
      </c>
      <c r="E7" s="4">
        <v>15</v>
      </c>
      <c r="F7" s="4">
        <v>43</v>
      </c>
      <c r="G7" s="4">
        <v>14</v>
      </c>
      <c r="H7" s="4">
        <v>44</v>
      </c>
      <c r="I7" s="4">
        <v>14</v>
      </c>
      <c r="J7" s="5">
        <v>44</v>
      </c>
      <c r="K7" s="5">
        <v>14</v>
      </c>
      <c r="L7" s="5">
        <v>44</v>
      </c>
      <c r="M7" s="5">
        <v>14</v>
      </c>
    </row>
    <row r="8" spans="1:13" ht="15" x14ac:dyDescent="0.25">
      <c r="A8" s="3" t="s">
        <v>2</v>
      </c>
      <c r="B8" s="5">
        <v>69</v>
      </c>
      <c r="C8" s="5">
        <v>30</v>
      </c>
      <c r="D8" s="5">
        <v>72</v>
      </c>
      <c r="E8" s="5">
        <v>32</v>
      </c>
      <c r="F8" s="5">
        <v>72</v>
      </c>
      <c r="G8" s="5">
        <v>31</v>
      </c>
      <c r="H8" s="5">
        <v>71</v>
      </c>
      <c r="I8" s="5">
        <v>32</v>
      </c>
      <c r="J8" s="5">
        <v>70</v>
      </c>
      <c r="K8" s="5">
        <v>31</v>
      </c>
      <c r="L8" s="5">
        <v>71</v>
      </c>
      <c r="M8" s="5">
        <v>32</v>
      </c>
    </row>
    <row r="9" spans="1:13" ht="15" x14ac:dyDescent="0.25">
      <c r="A9" s="3" t="s">
        <v>3</v>
      </c>
      <c r="B9" s="5">
        <v>130</v>
      </c>
      <c r="C9" s="5">
        <v>70</v>
      </c>
      <c r="D9" s="5">
        <v>142</v>
      </c>
      <c r="E9" s="5">
        <v>79</v>
      </c>
      <c r="F9" s="5">
        <v>139</v>
      </c>
      <c r="G9" s="5">
        <v>79</v>
      </c>
      <c r="H9" s="5">
        <v>141</v>
      </c>
      <c r="I9" s="5">
        <v>79</v>
      </c>
      <c r="J9" s="5">
        <v>137</v>
      </c>
      <c r="K9" s="5">
        <v>75</v>
      </c>
      <c r="L9" s="5">
        <v>155</v>
      </c>
      <c r="M9" s="5">
        <v>91</v>
      </c>
    </row>
    <row r="10" spans="1:13" ht="15" x14ac:dyDescent="0.25">
      <c r="A10" s="3" t="s">
        <v>4</v>
      </c>
      <c r="B10" s="5">
        <v>72</v>
      </c>
      <c r="C10" s="5">
        <v>57</v>
      </c>
      <c r="D10" s="5">
        <v>53</v>
      </c>
      <c r="E10" s="5">
        <v>44</v>
      </c>
      <c r="F10" s="5">
        <v>56</v>
      </c>
      <c r="G10" s="5">
        <v>46</v>
      </c>
      <c r="H10" s="5">
        <v>71</v>
      </c>
      <c r="I10" s="5">
        <v>58</v>
      </c>
      <c r="J10" s="5">
        <v>78</v>
      </c>
      <c r="K10" s="5">
        <v>64</v>
      </c>
      <c r="L10" s="5">
        <v>59</v>
      </c>
      <c r="M10" s="5">
        <v>48</v>
      </c>
    </row>
    <row r="11" spans="1:13" ht="15" x14ac:dyDescent="0.25">
      <c r="A11" s="3" t="s">
        <v>5</v>
      </c>
      <c r="B11" s="5">
        <f t="shared" ref="B11:I11" si="0">SUM(B7:B10)</f>
        <v>310</v>
      </c>
      <c r="C11" s="5">
        <f t="shared" si="0"/>
        <v>169</v>
      </c>
      <c r="D11" s="5">
        <f t="shared" si="0"/>
        <v>312</v>
      </c>
      <c r="E11" s="5">
        <f t="shared" si="0"/>
        <v>170</v>
      </c>
      <c r="F11" s="5">
        <f t="shared" si="0"/>
        <v>310</v>
      </c>
      <c r="G11" s="5">
        <f t="shared" si="0"/>
        <v>170</v>
      </c>
      <c r="H11" s="5">
        <f t="shared" si="0"/>
        <v>327</v>
      </c>
      <c r="I11" s="5">
        <f t="shared" si="0"/>
        <v>183</v>
      </c>
      <c r="J11" s="5">
        <f t="shared" ref="J11:K11" si="1">SUM(J7:J10)</f>
        <v>329</v>
      </c>
      <c r="K11" s="5">
        <f t="shared" si="1"/>
        <v>184</v>
      </c>
      <c r="L11" s="5">
        <v>329</v>
      </c>
      <c r="M11" s="5">
        <v>185</v>
      </c>
    </row>
    <row r="13" spans="1:13" ht="15" x14ac:dyDescent="0.25">
      <c r="A13" s="6" t="s">
        <v>12</v>
      </c>
    </row>
    <row r="14" spans="1:13" ht="15.75" customHeight="1" x14ac:dyDescent="0.2">
      <c r="A14" t="s">
        <v>13</v>
      </c>
    </row>
    <row r="15" spans="1:13" ht="15.75" customHeight="1" x14ac:dyDescent="0.2">
      <c r="A15" t="s">
        <v>14</v>
      </c>
    </row>
    <row r="16" spans="1:13" ht="12.75" x14ac:dyDescent="0.2">
      <c r="A16" t="s">
        <v>17</v>
      </c>
    </row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6.2.2a-Evolución del PAS Funcio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UJA</cp:lastModifiedBy>
  <dcterms:modified xsi:type="dcterms:W3CDTF">2026-01-29T11:49:13Z</dcterms:modified>
</cp:coreProperties>
</file>