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\TRABAJO\EFQM\"/>
    </mc:Choice>
  </mc:AlternateContent>
  <bookViews>
    <workbookView xWindow="28800" yWindow="32760" windowWidth="25605" windowHeight="20475" tabRatio="865" activeTab="1"/>
  </bookViews>
  <sheets>
    <sheet name="Martes 10" sheetId="6" r:id="rId1"/>
    <sheet name="Miércoles 11" sheetId="12" r:id="rId2"/>
    <sheet name="Jueves 12" sheetId="11" r:id="rId3"/>
  </sheets>
  <definedNames>
    <definedName name="_xlnm.Print_Area" localSheetId="2">'Jueves 12'!$A$1:$F$29</definedName>
    <definedName name="_xlnm.Print_Area" localSheetId="0">'Martes 10'!$A$1:$F$35</definedName>
    <definedName name="_xlnm.Print_Area" localSheetId="1">'Miércoles 11'!$A$1:$D$33</definedName>
  </definedNames>
  <calcPr calcId="152511"/>
</workbook>
</file>

<file path=xl/calcChain.xml><?xml version="1.0" encoding="utf-8"?>
<calcChain xmlns="http://schemas.openxmlformats.org/spreadsheetml/2006/main">
  <c r="A33" i="6" l="1"/>
  <c r="A33" i="12"/>
  <c r="A28" i="6"/>
  <c r="A22" i="12"/>
  <c r="A24" i="12"/>
  <c r="A21" i="12"/>
  <c r="A20" i="12"/>
  <c r="A19" i="12"/>
  <c r="A18" i="12"/>
  <c r="A17" i="12"/>
  <c r="A14" i="12"/>
  <c r="A13" i="12"/>
  <c r="A35" i="6"/>
  <c r="A34" i="6"/>
  <c r="A32" i="6"/>
  <c r="A31" i="6"/>
  <c r="A30" i="6"/>
  <c r="A29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29" i="11"/>
  <c r="A28" i="11"/>
  <c r="A27" i="11"/>
  <c r="A26" i="11"/>
  <c r="A25" i="11"/>
  <c r="A24" i="11"/>
  <c r="A23" i="11"/>
  <c r="A22" i="11"/>
  <c r="A21" i="11"/>
  <c r="B19" i="11"/>
  <c r="B18" i="11"/>
  <c r="B17" i="11"/>
  <c r="B16" i="11"/>
  <c r="B15" i="11"/>
  <c r="B14" i="11"/>
  <c r="B13" i="11"/>
  <c r="A12" i="11"/>
  <c r="A11" i="11"/>
  <c r="A10" i="11"/>
  <c r="A32" i="12"/>
  <c r="A31" i="12"/>
  <c r="A30" i="12"/>
  <c r="A29" i="12"/>
  <c r="A28" i="12"/>
  <c r="A27" i="12"/>
  <c r="A26" i="12"/>
  <c r="A25" i="12"/>
  <c r="A23" i="12"/>
  <c r="A12" i="12"/>
  <c r="A11" i="12"/>
  <c r="A10" i="12"/>
  <c r="A11" i="6"/>
  <c r="A10" i="6"/>
</calcChain>
</file>

<file path=xl/sharedStrings.xml><?xml version="1.0" encoding="utf-8"?>
<sst xmlns="http://schemas.openxmlformats.org/spreadsheetml/2006/main" count="66" uniqueCount="48">
  <si>
    <t>PROGRAMA DE LA VISITA DE EVALUACIÓN A
UNIVERSIDAD DE JAÉN</t>
  </si>
  <si>
    <t>Campus las Lagunillas, s/n 23071 Jaén</t>
  </si>
  <si>
    <t>Carlos Jiménez</t>
  </si>
  <si>
    <t>AENOR</t>
  </si>
  <si>
    <t>Club de Excelencia</t>
  </si>
  <si>
    <t>Manuel Macías</t>
  </si>
  <si>
    <t>Interlocutores:</t>
  </si>
  <si>
    <t>REUNIÓN EQUIPO EVALUADOR</t>
  </si>
  <si>
    <t>EQUIPO A</t>
  </si>
  <si>
    <t>EQUIPO B</t>
  </si>
  <si>
    <t>Clientes Criterio 5 y 6</t>
  </si>
  <si>
    <t>Personas Criterio 3 y 7</t>
  </si>
  <si>
    <t>Temas Pendientes</t>
  </si>
  <si>
    <t>Reunión final</t>
  </si>
  <si>
    <t>Consenso y Preparación de Informe</t>
  </si>
  <si>
    <t>Martes 10 de septiembre de 2019</t>
  </si>
  <si>
    <t>Carlos Calvo</t>
  </si>
  <si>
    <r>
      <rPr>
        <b/>
        <sz val="10"/>
        <rFont val="Arial"/>
        <family val="2"/>
      </rPr>
      <t xml:space="preserve">REUNION PRESENTACIÓN INSTITUCIONAL      </t>
    </r>
    <r>
      <rPr>
        <sz val="10"/>
        <rFont val="Arial"/>
        <family val="2"/>
      </rPr>
      <t xml:space="preserve">                                                                                                                       </t>
    </r>
  </si>
  <si>
    <t>DESAYUNO INSTITUCIONAL</t>
  </si>
  <si>
    <t>CRITERIO 1 LIDERAZGO</t>
  </si>
  <si>
    <t xml:space="preserve"> REUNIÓN EQUIPO EVALUADOR</t>
  </si>
  <si>
    <t>SUBCRITERIO 4b</t>
  </si>
  <si>
    <t>CRITERIOS 2 y 9. SUBCRITERIO 4a</t>
  </si>
  <si>
    <t>GRUPO FOCAL: Órganos de Representación Laboral</t>
  </si>
  <si>
    <r>
      <t xml:space="preserve">ÁMBITO PAS. 
</t>
    </r>
    <r>
      <rPr>
        <b/>
        <sz val="10"/>
        <rFont val="Arial"/>
        <family val="2"/>
      </rPr>
      <t>Interlocutores:</t>
    </r>
    <r>
      <rPr>
        <sz val="10"/>
        <rFont val="Arial"/>
        <family val="2"/>
      </rPr>
      <t xml:space="preserve"> Equipo Gerencia (Área Gestión Integrada de los Recursos Humanos).</t>
    </r>
  </si>
  <si>
    <r>
      <t xml:space="preserve">GRUPO FOCAL: PDI </t>
    </r>
    <r>
      <rPr>
        <sz val="10"/>
        <rFont val="Arial"/>
        <family val="2"/>
      </rPr>
      <t>(selección criterios de representatividad)</t>
    </r>
  </si>
  <si>
    <r>
      <t xml:space="preserve">GRUPO FOCAL: PAS </t>
    </r>
    <r>
      <rPr>
        <sz val="10"/>
        <rFont val="Arial"/>
        <family val="2"/>
      </rPr>
      <t>(selección criterios de representatividad)</t>
    </r>
  </si>
  <si>
    <t xml:space="preserve">Criterio 4d y 4e Gestión de la tecnología y Gestión de la información y conocimiento </t>
  </si>
  <si>
    <t>Jueves 12 de septiembre de 2019</t>
  </si>
  <si>
    <t>Miércoles 11 de septiembre</t>
  </si>
  <si>
    <t xml:space="preserve">José Pablo Aparicio </t>
  </si>
  <si>
    <t>Carlos Jiménez - Aenor</t>
  </si>
  <si>
    <t>Manuel Macías - CEG</t>
  </si>
  <si>
    <t>Carlos Calvo - CEG</t>
  </si>
  <si>
    <t>José Pablo Aparicio- Aenor</t>
  </si>
  <si>
    <t>REUNIÓN TÉCNICA PREVIA                                                                                                                          (Recepción). Autoevaluación. Alcance y enfoque de evaluación. Aspectos técnicos de la documentación. Desarrollo de la visita (coordinación reuniones, focus groups).
Interlocutores: Equipo de gestión del proceso de evaluación.</t>
  </si>
  <si>
    <t>Presentación del equipo evaluador.
Presentación Institucional (Rector).
Cuestiones a abordar por el equipo evaluador.
Interlocutores: Consejo de Dirección. Presidente Consejo Social/Secretaria Consejo Social. Equipo de gestión del proceso de evaluación.</t>
  </si>
  <si>
    <t>Interlocutores: Consejo de Dirección. Presidente Consejo Social/Secretaria Consejo Social. Equipo de gestión del proceso de evaluación.</t>
  </si>
  <si>
    <t>ESTRATEGIA.
Interlocutores: Vicerrectorado de Estrategia y Gestión del Cambio. Consejo de Dirección. Equipo de gestión del proceso de evaluación.</t>
  </si>
  <si>
    <t>RESULTADOS Criterio 9: Ámbitos estrategias; académico; despliegue gestión y mejora. El ámbito de la investigación y transferencia se evalúa en la reunión específica del criterio 5. 
Interlocutores: Consejo de Dirección. Equipo de gestión del proceso de evaluación.
GESTIÓN ALIANZAS:
Interlocutores: Vicerrectorado de Estrategia y Gestión del Cambio. Consejo de Dirección (transversal). Equipo de gestión del proceso de evaluación.</t>
  </si>
  <si>
    <t>GESTIÓN RECURSOS ECONÓMICOS Y FINANCIEROS. RESULTADOS ASOCIADOS:
Interlocutores: Equipo Gerencia (Área Económica). Equipo de gestión del proceso de evaluación.</t>
  </si>
  <si>
    <t>ÁMBITO PDI.
Interlocutores: Equipo Vicerrectorado de Profesorado y Ordenación Académica.
Vicerrectorado de Investigación
Unidad de Igualdad. 
Equipo de gestión del proceso de evaluación.</t>
  </si>
  <si>
    <t>Unidad de Igualdad.  
Equipo de gestión del proceso de evaluación.</t>
  </si>
  <si>
    <t>Interlocutores:
Equipo Vicerrectorado de Estrategia y Gestión del Cambio. Equipo de gestión del proceso de evaluación.
Equipo Vicerrectorado de Proyección de la Cultura y Deportes.
Equipo Gerencia (Área Infraestructuras, Espacios y Equipamiento Docente. Área de Prevención. AULA VERDE).
Unidad Técnica.
Servicio de Deportes.
Equipo Vicerrectorado de Estudiantes (Unidad de Atención al alumnado con necesidades educativas especiales). 
RESULTADOS TRANSVERSALES DE RESPONSABILIDAD SOCIAL:
Impactos trasferencia conocimiento y empleabilidad (Equipo Vicerrectorado de Transferencia del Conocimiento, Empleabilidad y Emprendimiento).
Impactos en responsabilidad social contratación pública (Equipo Contratación y Patrimonio).</t>
  </si>
  <si>
    <t xml:space="preserve">Equipo Vicerrectorado de Universidad Digital.
Equipo Vicerrectorado de Estrategia y Gestión del Cambio. Equipo de gestión del proceso de evaluación.. Equipo proyecto OBI. SIUJA.
Equipo Vicerrectorado de Comunicación y Proyección Institucional.
Equipo Secretaría General (protección de Datos personales. Administración electrónica).
Editorial universitaria.
Equipo registro patentes. 
Equipo Biblioteca (repositorio institucional)
</t>
  </si>
  <si>
    <t xml:space="preserve">Criterio 8 y 4c: Resultados en Sociedad y Gestión Sostenible de Infraestructuras, equipamientos. </t>
  </si>
  <si>
    <t xml:space="preserve">ÁMBITOS INVESTIGACIÓN, TRANSFERENCIA CONOCIMIENTO, FUNDACIÓN UNIVERSIDAD-EMPRESA Y RELACIONES CON ENTIDADES DE INNOVACIÓN.
Interlocutores: Equipo Vicerrectorado de Investigación.
Equipo Vicerrectorado de Transferencia del Conocimiento.
Delegado del Rector para la Fundación Universidad-Empresa y Relaciones con Entidades de Innovación.
Vicerrectorado de Estrategia y Gestión del Cambio. Equipo de gestión del proceso de evaluación.                                                                                                        Direcciones de Centros de Estudios Avanzados e Institutos de Investigación                                                        </t>
  </si>
  <si>
    <t>ÁMBITOS ACADÉMICO E INTERNACIONALIZACIÓN. SERVICIOS COMPLEMENTARIOS ASOCIADOS.
Interlocutores: 
Equipo Vicerrectorado de Coordinación y Calidad de las Enseñanzas.
Equipo Vicerrectorado de Estudiantes.
Equipo Vicerrectorado de Internacionalización.
Equipo Vicerrectorado de Transferencia del Conocimiento, Empleabilidad y Emprendimiento.
Equipo Centro de Estudios Avanzados en Lenguas Modernas.
Equipo Biblioteca.
Decanos y Directores de Centros,
Vicerrectorado de Estrategia y Gestión del Cambio. 
Equipo de gestión del proceso de evaluación.
Decanos y Directores de Centros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</si>
</sst>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3"/>
      <name val="Arial"/>
      <family val="2"/>
    </font>
    <font>
      <b/>
      <sz val="16"/>
      <name val="Tahoma"/>
      <family val="2"/>
    </font>
    <font>
      <b/>
      <sz val="18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4" tint="-0.499984740745262"/>
      <name val="Arial"/>
      <family val="2"/>
    </font>
    <font>
      <sz val="10"/>
      <color theme="9" tint="0.59999389629810485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20" fontId="0" fillId="0" borderId="0" xfId="0" applyNumberForma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8" fillId="0" borderId="0" xfId="0" applyFont="1" applyAlignment="1">
      <alignment vertical="top" wrapText="1"/>
    </xf>
    <xf numFmtId="21" fontId="0" fillId="0" borderId="0" xfId="0" applyNumberFormat="1" applyAlignment="1">
      <alignment vertical="center"/>
    </xf>
    <xf numFmtId="0" fontId="6" fillId="3" borderId="0" xfId="0" applyFont="1" applyFill="1" applyAlignment="1">
      <alignment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20" fontId="2" fillId="0" borderId="2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9" borderId="0" xfId="0" applyFont="1" applyFill="1" applyBorder="1" applyAlignment="1">
      <alignment vertical="center" wrapText="1"/>
    </xf>
    <xf numFmtId="0" fontId="1" fillId="10" borderId="0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11" borderId="0" xfId="0" applyFont="1" applyFill="1" applyAlignment="1">
      <alignment vertical="top" wrapText="1"/>
    </xf>
    <xf numFmtId="0" fontId="6" fillId="4" borderId="0" xfId="0" applyFont="1" applyFill="1" applyAlignment="1">
      <alignment vertical="center" wrapText="1"/>
    </xf>
    <xf numFmtId="0" fontId="6" fillId="5" borderId="0" xfId="0" applyFont="1" applyFill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0" fillId="0" borderId="0" xfId="0" applyFont="1" applyBorder="1" applyAlignment="1">
      <alignment horizontal="left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12" borderId="0" xfId="0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28575</xdr:rowOff>
    </xdr:from>
    <xdr:to>
      <xdr:col>1</xdr:col>
      <xdr:colOff>295275</xdr:colOff>
      <xdr:row>2</xdr:row>
      <xdr:rowOff>257175</xdr:rowOff>
    </xdr:to>
    <xdr:pic>
      <xdr:nvPicPr>
        <xdr:cNvPr id="237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6286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3</xdr:row>
      <xdr:rowOff>85725</xdr:rowOff>
    </xdr:from>
    <xdr:to>
      <xdr:col>1</xdr:col>
      <xdr:colOff>342900</xdr:colOff>
      <xdr:row>6</xdr:row>
      <xdr:rowOff>47625</xdr:rowOff>
    </xdr:to>
    <xdr:pic>
      <xdr:nvPicPr>
        <xdr:cNvPr id="2378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09650"/>
          <a:ext cx="847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28575</xdr:rowOff>
    </xdr:from>
    <xdr:to>
      <xdr:col>1</xdr:col>
      <xdr:colOff>295275</xdr:colOff>
      <xdr:row>2</xdr:row>
      <xdr:rowOff>257175</xdr:rowOff>
    </xdr:to>
    <xdr:pic>
      <xdr:nvPicPr>
        <xdr:cNvPr id="837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6286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200025</xdr:rowOff>
    </xdr:from>
    <xdr:to>
      <xdr:col>1</xdr:col>
      <xdr:colOff>295275</xdr:colOff>
      <xdr:row>7</xdr:row>
      <xdr:rowOff>0</xdr:rowOff>
    </xdr:to>
    <xdr:pic>
      <xdr:nvPicPr>
        <xdr:cNvPr id="838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8477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28575</xdr:rowOff>
    </xdr:from>
    <xdr:to>
      <xdr:col>1</xdr:col>
      <xdr:colOff>295275</xdr:colOff>
      <xdr:row>2</xdr:row>
      <xdr:rowOff>257175</xdr:rowOff>
    </xdr:to>
    <xdr:pic>
      <xdr:nvPicPr>
        <xdr:cNvPr id="73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6286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3</xdr:row>
      <xdr:rowOff>180975</xdr:rowOff>
    </xdr:from>
    <xdr:to>
      <xdr:col>1</xdr:col>
      <xdr:colOff>390525</xdr:colOff>
      <xdr:row>6</xdr:row>
      <xdr:rowOff>133350</xdr:rowOff>
    </xdr:to>
    <xdr:pic>
      <xdr:nvPicPr>
        <xdr:cNvPr id="735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04900"/>
          <a:ext cx="8477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opLeftCell="A27" zoomScale="111" zoomScaleNormal="130" workbookViewId="0">
      <selection sqref="A1:F35"/>
    </sheetView>
  </sheetViews>
  <sheetFormatPr baseColWidth="10" defaultRowHeight="12.75" x14ac:dyDescent="0.2"/>
  <cols>
    <col min="1" max="2" width="8.28515625" style="4" customWidth="1"/>
    <col min="3" max="5" width="25.7109375" style="1" customWidth="1"/>
    <col min="6" max="6" width="21.7109375" style="1" customWidth="1"/>
    <col min="7" max="7" width="11.42578125" style="1" customWidth="1"/>
    <col min="8" max="16384" width="11.42578125" style="1"/>
  </cols>
  <sheetData>
    <row r="1" spans="1:13" ht="12.75" customHeight="1" x14ac:dyDescent="0.2">
      <c r="B1"/>
      <c r="C1" s="27" t="s">
        <v>0</v>
      </c>
      <c r="D1" s="27"/>
      <c r="E1" s="27"/>
      <c r="F1" s="27"/>
    </row>
    <row r="2" spans="1:13" ht="37.5" customHeight="1" x14ac:dyDescent="0.2">
      <c r="B2" s="1"/>
      <c r="C2" s="27"/>
      <c r="D2" s="27"/>
      <c r="E2" s="27"/>
      <c r="F2" s="27"/>
    </row>
    <row r="3" spans="1:13" ht="22.5" x14ac:dyDescent="0.3">
      <c r="B3" s="6"/>
      <c r="C3" s="28" t="s">
        <v>15</v>
      </c>
      <c r="D3" s="28"/>
      <c r="E3" s="28"/>
      <c r="F3" s="28"/>
    </row>
    <row r="4" spans="1:13" ht="28.5" customHeight="1" x14ac:dyDescent="0.2">
      <c r="A4" s="5"/>
      <c r="C4" s="29" t="s">
        <v>1</v>
      </c>
      <c r="D4" s="30"/>
      <c r="E4" s="30"/>
      <c r="F4" s="31"/>
    </row>
    <row r="5" spans="1:13" x14ac:dyDescent="0.2">
      <c r="C5" s="32" t="s">
        <v>2</v>
      </c>
      <c r="D5" s="32" t="s">
        <v>5</v>
      </c>
      <c r="E5" s="32" t="s">
        <v>30</v>
      </c>
      <c r="F5" s="32" t="s">
        <v>16</v>
      </c>
    </row>
    <row r="6" spans="1:13" x14ac:dyDescent="0.2">
      <c r="C6" s="33"/>
      <c r="D6" s="33"/>
      <c r="E6" s="33"/>
      <c r="F6" s="33"/>
    </row>
    <row r="7" spans="1:13" x14ac:dyDescent="0.2">
      <c r="C7" s="8" t="s">
        <v>3</v>
      </c>
      <c r="D7" s="8" t="s">
        <v>4</v>
      </c>
      <c r="E7" s="8" t="s">
        <v>3</v>
      </c>
      <c r="F7" s="8" t="s">
        <v>4</v>
      </c>
    </row>
    <row r="8" spans="1:13" x14ac:dyDescent="0.2">
      <c r="G8" s="34"/>
      <c r="H8" s="34"/>
      <c r="I8" s="34"/>
      <c r="J8" s="34"/>
      <c r="K8" s="34"/>
    </row>
    <row r="9" spans="1:13" ht="21.75" customHeight="1" x14ac:dyDescent="0.2">
      <c r="A9" s="4">
        <v>0.35416666666666669</v>
      </c>
      <c r="B9" s="4">
        <v>0.36458333333333331</v>
      </c>
      <c r="C9" s="42" t="s">
        <v>35</v>
      </c>
      <c r="D9" s="42"/>
      <c r="E9" s="42"/>
      <c r="F9" s="42"/>
      <c r="G9" s="41"/>
      <c r="H9" s="41"/>
      <c r="I9" s="41"/>
      <c r="J9" s="41"/>
      <c r="K9" s="41"/>
      <c r="L9" s="41"/>
      <c r="M9" s="41"/>
    </row>
    <row r="10" spans="1:13" ht="22.5" customHeight="1" x14ac:dyDescent="0.2">
      <c r="A10" s="4">
        <f>B9</f>
        <v>0.36458333333333331</v>
      </c>
      <c r="B10" s="4">
        <v>0.375</v>
      </c>
      <c r="C10" s="42"/>
      <c r="D10" s="42"/>
      <c r="E10" s="42"/>
      <c r="F10" s="42"/>
      <c r="G10" s="41"/>
      <c r="H10" s="41"/>
      <c r="I10" s="41"/>
      <c r="J10" s="41"/>
      <c r="K10" s="41"/>
      <c r="L10" s="41"/>
      <c r="M10" s="41"/>
    </row>
    <row r="11" spans="1:13" ht="22.5" customHeight="1" x14ac:dyDescent="0.2">
      <c r="A11" s="4">
        <f>B10</f>
        <v>0.375</v>
      </c>
      <c r="B11" s="4">
        <v>0.38541666666666669</v>
      </c>
      <c r="C11" s="42"/>
      <c r="D11" s="42"/>
      <c r="E11" s="42"/>
      <c r="F11" s="42"/>
      <c r="G11" s="41"/>
      <c r="H11" s="41"/>
      <c r="I11" s="41"/>
      <c r="J11" s="41"/>
      <c r="K11" s="41"/>
      <c r="L11" s="41"/>
      <c r="M11" s="41"/>
    </row>
    <row r="12" spans="1:13" ht="22.5" customHeight="1" x14ac:dyDescent="0.2">
      <c r="A12" s="4">
        <v>0.38541666666666669</v>
      </c>
      <c r="B12" s="4">
        <v>0.39583333333333331</v>
      </c>
      <c r="C12" s="42"/>
      <c r="D12" s="42"/>
      <c r="E12" s="42"/>
      <c r="F12" s="42"/>
      <c r="G12" s="41"/>
      <c r="H12" s="41"/>
      <c r="I12" s="41"/>
      <c r="J12" s="41"/>
      <c r="K12" s="41"/>
      <c r="L12" s="41"/>
      <c r="M12" s="41"/>
    </row>
    <row r="13" spans="1:13" ht="22.5" customHeight="1" x14ac:dyDescent="0.2">
      <c r="A13" s="4">
        <f t="shared" ref="A13:A27" si="0">B12</f>
        <v>0.39583333333333331</v>
      </c>
      <c r="B13" s="4">
        <v>0.40625</v>
      </c>
      <c r="C13" s="38" t="s">
        <v>17</v>
      </c>
      <c r="D13" s="38"/>
      <c r="E13" s="38"/>
      <c r="F13" s="38"/>
    </row>
    <row r="14" spans="1:13" ht="22.5" customHeight="1" x14ac:dyDescent="0.2">
      <c r="A14" s="4">
        <f t="shared" si="0"/>
        <v>0.40625</v>
      </c>
      <c r="B14" s="4">
        <v>0.41666666666666669</v>
      </c>
      <c r="C14" s="42" t="s">
        <v>36</v>
      </c>
      <c r="D14" s="42"/>
      <c r="E14" s="42"/>
      <c r="F14" s="42"/>
      <c r="G14" s="41"/>
      <c r="H14" s="41"/>
      <c r="I14" s="41"/>
      <c r="J14" s="41"/>
      <c r="K14" s="41"/>
      <c r="L14" s="41"/>
      <c r="M14" s="41"/>
    </row>
    <row r="15" spans="1:13" ht="31.5" customHeight="1" x14ac:dyDescent="0.2">
      <c r="A15" s="4">
        <f t="shared" si="0"/>
        <v>0.41666666666666669</v>
      </c>
      <c r="B15" s="4">
        <v>0.42708333333333331</v>
      </c>
      <c r="C15" s="42"/>
      <c r="D15" s="42"/>
      <c r="E15" s="42"/>
      <c r="F15" s="42"/>
      <c r="G15" s="41"/>
      <c r="H15" s="41"/>
      <c r="I15" s="41"/>
      <c r="J15" s="41"/>
      <c r="K15" s="41"/>
      <c r="L15" s="41"/>
      <c r="M15" s="41"/>
    </row>
    <row r="16" spans="1:13" ht="39" customHeight="1" x14ac:dyDescent="0.2">
      <c r="A16" s="4">
        <f t="shared" si="0"/>
        <v>0.42708333333333331</v>
      </c>
      <c r="B16" s="4">
        <v>0.4375</v>
      </c>
      <c r="C16" s="42"/>
      <c r="D16" s="42"/>
      <c r="E16" s="42"/>
      <c r="F16" s="42"/>
      <c r="G16" s="41"/>
      <c r="H16" s="41"/>
      <c r="I16" s="41"/>
      <c r="J16" s="41"/>
      <c r="K16" s="41"/>
      <c r="L16" s="41"/>
      <c r="M16" s="41"/>
    </row>
    <row r="17" spans="1:13" ht="30.75" customHeight="1" x14ac:dyDescent="0.2">
      <c r="A17" s="4">
        <f t="shared" si="0"/>
        <v>0.4375</v>
      </c>
      <c r="B17" s="4">
        <v>0.44791666666666669</v>
      </c>
      <c r="C17" s="43" t="s">
        <v>18</v>
      </c>
      <c r="D17" s="44"/>
      <c r="E17" s="44"/>
      <c r="F17" s="44"/>
      <c r="G17" s="16"/>
      <c r="H17" s="16"/>
      <c r="I17" s="16"/>
      <c r="J17" s="16"/>
      <c r="K17" s="16"/>
      <c r="L17" s="16"/>
      <c r="M17" s="16"/>
    </row>
    <row r="18" spans="1:13" ht="22.5" customHeight="1" x14ac:dyDescent="0.2">
      <c r="A18" s="4">
        <f t="shared" si="0"/>
        <v>0.44791666666666669</v>
      </c>
      <c r="B18" s="4">
        <v>0.45833333333333331</v>
      </c>
      <c r="C18" s="36" t="s">
        <v>19</v>
      </c>
      <c r="D18" s="37"/>
      <c r="E18" s="37"/>
      <c r="F18" s="37"/>
    </row>
    <row r="19" spans="1:13" ht="22.5" customHeight="1" x14ac:dyDescent="0.2">
      <c r="A19" s="4">
        <f t="shared" si="0"/>
        <v>0.45833333333333331</v>
      </c>
      <c r="B19" s="4">
        <v>0.46875</v>
      </c>
      <c r="C19" s="40" t="s">
        <v>37</v>
      </c>
      <c r="D19" s="40"/>
      <c r="E19" s="40"/>
      <c r="F19" s="40"/>
      <c r="G19" s="41"/>
      <c r="H19" s="41"/>
      <c r="I19" s="41"/>
      <c r="J19" s="41"/>
      <c r="K19" s="41"/>
      <c r="L19" s="41"/>
      <c r="M19" s="41"/>
    </row>
    <row r="20" spans="1:13" ht="22.5" customHeight="1" x14ac:dyDescent="0.2">
      <c r="A20" s="4">
        <f t="shared" si="0"/>
        <v>0.46875</v>
      </c>
      <c r="B20" s="4">
        <v>0.47916666666666669</v>
      </c>
      <c r="C20" s="40"/>
      <c r="D20" s="40"/>
      <c r="E20" s="40"/>
      <c r="F20" s="40"/>
      <c r="G20" s="41"/>
      <c r="H20" s="41"/>
      <c r="I20" s="41"/>
      <c r="J20" s="41"/>
      <c r="K20" s="41"/>
      <c r="L20" s="41"/>
      <c r="M20" s="41"/>
    </row>
    <row r="21" spans="1:13" ht="22.5" customHeight="1" x14ac:dyDescent="0.2">
      <c r="A21" s="4">
        <f t="shared" si="0"/>
        <v>0.47916666666666669</v>
      </c>
      <c r="B21" s="4">
        <v>0.48958333333333331</v>
      </c>
      <c r="C21" s="40"/>
      <c r="D21" s="40"/>
      <c r="E21" s="40"/>
      <c r="F21" s="40"/>
      <c r="G21" s="41"/>
      <c r="H21" s="41"/>
      <c r="I21" s="41"/>
      <c r="J21" s="41"/>
      <c r="K21" s="41"/>
      <c r="L21" s="41"/>
      <c r="M21" s="41"/>
    </row>
    <row r="22" spans="1:13" ht="22.5" customHeight="1" x14ac:dyDescent="0.2">
      <c r="A22" s="4">
        <f t="shared" si="0"/>
        <v>0.48958333333333331</v>
      </c>
      <c r="B22" s="4">
        <v>0.5</v>
      </c>
      <c r="C22" s="39" t="s">
        <v>20</v>
      </c>
      <c r="D22" s="39"/>
      <c r="E22" s="39"/>
      <c r="F22" s="39"/>
      <c r="G22" s="2"/>
    </row>
    <row r="23" spans="1:13" ht="22.5" customHeight="1" x14ac:dyDescent="0.2">
      <c r="A23" s="4">
        <f t="shared" si="0"/>
        <v>0.5</v>
      </c>
      <c r="B23" s="4">
        <v>0.51041666666666663</v>
      </c>
      <c r="C23" s="36" t="s">
        <v>22</v>
      </c>
      <c r="D23" s="37"/>
      <c r="E23" s="37"/>
      <c r="F23" s="37"/>
      <c r="G23" s="20"/>
    </row>
    <row r="24" spans="1:13" ht="22.5" customHeight="1" x14ac:dyDescent="0.2">
      <c r="A24" s="4">
        <f t="shared" si="0"/>
        <v>0.51041666666666663</v>
      </c>
      <c r="B24" s="4">
        <v>0.52083333333333337</v>
      </c>
      <c r="C24" s="35" t="s">
        <v>38</v>
      </c>
      <c r="D24" s="35"/>
      <c r="E24" s="35"/>
      <c r="F24" s="35"/>
    </row>
    <row r="25" spans="1:13" ht="22.5" customHeight="1" x14ac:dyDescent="0.2">
      <c r="A25" s="4">
        <f t="shared" si="0"/>
        <v>0.52083333333333337</v>
      </c>
      <c r="B25" s="4">
        <v>0.53125</v>
      </c>
      <c r="C25" s="35"/>
      <c r="D25" s="35"/>
      <c r="E25" s="35"/>
      <c r="F25" s="35"/>
    </row>
    <row r="26" spans="1:13" ht="22.5" customHeight="1" x14ac:dyDescent="0.2">
      <c r="A26" s="4">
        <f t="shared" si="0"/>
        <v>0.53125</v>
      </c>
      <c r="B26" s="4">
        <v>0.54166666666666663</v>
      </c>
      <c r="C26" s="35"/>
      <c r="D26" s="35"/>
      <c r="E26" s="35"/>
      <c r="F26" s="35"/>
    </row>
    <row r="27" spans="1:13" ht="22.5" customHeight="1" x14ac:dyDescent="0.2">
      <c r="A27" s="4">
        <f t="shared" si="0"/>
        <v>0.54166666666666663</v>
      </c>
      <c r="B27" s="4">
        <v>0.55208333333333337</v>
      </c>
      <c r="C27" s="35" t="s">
        <v>39</v>
      </c>
      <c r="D27" s="35"/>
      <c r="E27" s="35"/>
      <c r="F27" s="35"/>
    </row>
    <row r="28" spans="1:13" ht="25.5" customHeight="1" x14ac:dyDescent="0.2">
      <c r="A28" s="4">
        <f>B27</f>
        <v>0.55208333333333337</v>
      </c>
      <c r="B28" s="4">
        <v>0.5625</v>
      </c>
      <c r="C28" s="35"/>
      <c r="D28" s="35"/>
      <c r="E28" s="35"/>
      <c r="F28" s="35"/>
    </row>
    <row r="29" spans="1:13" ht="22.5" customHeight="1" x14ac:dyDescent="0.2">
      <c r="A29" s="4">
        <f t="shared" ref="A29:A35" si="1">B28</f>
        <v>0.5625</v>
      </c>
      <c r="B29" s="4">
        <v>0.57291666666666663</v>
      </c>
      <c r="C29" s="35"/>
      <c r="D29" s="35"/>
      <c r="E29" s="35"/>
      <c r="F29" s="35"/>
    </row>
    <row r="30" spans="1:13" ht="22.5" customHeight="1" x14ac:dyDescent="0.2">
      <c r="A30" s="4">
        <f t="shared" si="1"/>
        <v>0.57291666666666663</v>
      </c>
      <c r="B30" s="4">
        <v>0.58333333333333337</v>
      </c>
      <c r="C30" s="35"/>
      <c r="D30" s="35"/>
      <c r="E30" s="35"/>
      <c r="F30" s="35"/>
      <c r="G30" s="41"/>
      <c r="H30" s="41"/>
      <c r="I30" s="41"/>
      <c r="J30" s="41"/>
      <c r="K30" s="41"/>
      <c r="L30" s="41"/>
      <c r="M30" s="41"/>
    </row>
    <row r="31" spans="1:13" ht="22.5" customHeight="1" x14ac:dyDescent="0.2">
      <c r="A31" s="4">
        <f t="shared" si="1"/>
        <v>0.58333333333333337</v>
      </c>
      <c r="B31" s="4">
        <v>0.59375</v>
      </c>
      <c r="C31" s="35"/>
      <c r="D31" s="35"/>
      <c r="E31" s="35"/>
      <c r="F31" s="35"/>
      <c r="G31" s="41"/>
      <c r="H31" s="41"/>
      <c r="I31" s="41"/>
      <c r="J31" s="41"/>
      <c r="K31" s="41"/>
      <c r="L31" s="41"/>
      <c r="M31" s="41"/>
    </row>
    <row r="32" spans="1:13" ht="22.5" customHeight="1" x14ac:dyDescent="0.2">
      <c r="A32" s="4">
        <f t="shared" si="1"/>
        <v>0.59375</v>
      </c>
      <c r="B32" s="4">
        <v>0.60416666666666663</v>
      </c>
      <c r="C32" s="36" t="s">
        <v>21</v>
      </c>
      <c r="D32" s="37"/>
      <c r="E32" s="37"/>
      <c r="F32" s="37"/>
    </row>
    <row r="33" spans="1:13" ht="42" customHeight="1" x14ac:dyDescent="0.2">
      <c r="A33" s="4">
        <f>B32</f>
        <v>0.60416666666666663</v>
      </c>
      <c r="B33" s="4">
        <v>0.61458333333333337</v>
      </c>
      <c r="C33" s="35" t="s">
        <v>40</v>
      </c>
      <c r="D33" s="35"/>
      <c r="E33" s="35"/>
      <c r="F33" s="35"/>
      <c r="G33" s="41"/>
      <c r="H33" s="41"/>
      <c r="I33" s="41"/>
      <c r="J33" s="41"/>
      <c r="K33" s="41"/>
      <c r="L33" s="41"/>
      <c r="M33" s="41"/>
    </row>
    <row r="34" spans="1:13" ht="31.5" customHeight="1" x14ac:dyDescent="0.2">
      <c r="A34" s="4">
        <f t="shared" si="1"/>
        <v>0.61458333333333337</v>
      </c>
      <c r="B34" s="4">
        <v>0.625</v>
      </c>
      <c r="C34" s="35"/>
      <c r="D34" s="35"/>
      <c r="E34" s="35"/>
      <c r="F34" s="35"/>
      <c r="G34" s="41"/>
      <c r="H34" s="41"/>
      <c r="I34" s="41"/>
      <c r="J34" s="41"/>
      <c r="K34" s="41"/>
      <c r="L34" s="41"/>
      <c r="M34" s="41"/>
    </row>
    <row r="35" spans="1:13" ht="18.75" customHeight="1" x14ac:dyDescent="0.2">
      <c r="A35" s="4">
        <f t="shared" si="1"/>
        <v>0.625</v>
      </c>
      <c r="C35" s="39" t="s">
        <v>7</v>
      </c>
      <c r="D35" s="39"/>
      <c r="E35" s="39"/>
      <c r="F35" s="39"/>
      <c r="G35" s="16"/>
      <c r="H35" s="16"/>
      <c r="I35" s="16"/>
      <c r="J35" s="16"/>
      <c r="K35" s="16"/>
      <c r="L35" s="16"/>
      <c r="M35" s="16"/>
    </row>
    <row r="37" spans="1:13" x14ac:dyDescent="0.2">
      <c r="A37" s="1"/>
      <c r="B37" s="1"/>
    </row>
    <row r="38" spans="1:13" ht="14.25" customHeight="1" x14ac:dyDescent="0.2">
      <c r="A38" s="1"/>
      <c r="B38" s="1"/>
    </row>
    <row r="39" spans="1:13" ht="22.5" customHeight="1" x14ac:dyDescent="0.2">
      <c r="A39" s="1"/>
      <c r="B39" s="1"/>
    </row>
    <row r="40" spans="1:13" x14ac:dyDescent="0.2">
      <c r="A40" s="1"/>
      <c r="B40" s="1"/>
    </row>
    <row r="41" spans="1:13" x14ac:dyDescent="0.2">
      <c r="A41" s="1"/>
      <c r="B41" s="1"/>
    </row>
    <row r="42" spans="1:13" x14ac:dyDescent="0.2">
      <c r="A42" s="1"/>
      <c r="B42" s="1"/>
    </row>
    <row r="43" spans="1:13" x14ac:dyDescent="0.2">
      <c r="A43" s="1"/>
      <c r="B43" s="1"/>
    </row>
    <row r="44" spans="1:13" x14ac:dyDescent="0.2">
      <c r="A44" s="1"/>
      <c r="B44" s="1"/>
    </row>
    <row r="45" spans="1:13" x14ac:dyDescent="0.2">
      <c r="A45" s="1"/>
      <c r="B45" s="1"/>
    </row>
    <row r="46" spans="1:13" x14ac:dyDescent="0.2">
      <c r="A46" s="1"/>
      <c r="B46" s="1"/>
    </row>
    <row r="47" spans="1:13" x14ac:dyDescent="0.2">
      <c r="A47" s="1"/>
      <c r="B47" s="1"/>
    </row>
    <row r="48" spans="1:13" x14ac:dyDescent="0.2">
      <c r="A48" s="1"/>
      <c r="B48" s="1"/>
    </row>
    <row r="49" spans="1:2" x14ac:dyDescent="0.2">
      <c r="A49" s="1"/>
      <c r="B49" s="1"/>
    </row>
    <row r="50" spans="1:2" x14ac:dyDescent="0.2">
      <c r="A50" s="1"/>
      <c r="B50" s="1"/>
    </row>
    <row r="51" spans="1:2" x14ac:dyDescent="0.2">
      <c r="A51" s="1"/>
      <c r="B51" s="1"/>
    </row>
    <row r="52" spans="1:2" x14ac:dyDescent="0.2">
      <c r="A52" s="1"/>
      <c r="B52" s="1"/>
    </row>
    <row r="53" spans="1:2" x14ac:dyDescent="0.2">
      <c r="A53" s="1"/>
      <c r="B53" s="1"/>
    </row>
    <row r="54" spans="1:2" x14ac:dyDescent="0.2">
      <c r="A54" s="1"/>
      <c r="B54" s="1"/>
    </row>
    <row r="55" spans="1:2" x14ac:dyDescent="0.2">
      <c r="A55" s="1"/>
      <c r="B55" s="1"/>
    </row>
    <row r="56" spans="1:2" x14ac:dyDescent="0.2">
      <c r="A56" s="1"/>
      <c r="B56" s="1"/>
    </row>
    <row r="57" spans="1:2" x14ac:dyDescent="0.2">
      <c r="A57" s="1"/>
      <c r="B57" s="1"/>
    </row>
    <row r="58" spans="1:2" x14ac:dyDescent="0.2">
      <c r="A58" s="1"/>
      <c r="B58" s="1"/>
    </row>
  </sheetData>
  <mergeCells count="26">
    <mergeCell ref="C33:F34"/>
    <mergeCell ref="C35:F35"/>
    <mergeCell ref="G33:M34"/>
    <mergeCell ref="G30:M31"/>
    <mergeCell ref="C9:F12"/>
    <mergeCell ref="G9:M12"/>
    <mergeCell ref="C14:F16"/>
    <mergeCell ref="G14:M16"/>
    <mergeCell ref="C17:F17"/>
    <mergeCell ref="G19:M21"/>
    <mergeCell ref="C32:F32"/>
    <mergeCell ref="C27:F31"/>
    <mergeCell ref="G8:K8"/>
    <mergeCell ref="C24:F26"/>
    <mergeCell ref="C18:F18"/>
    <mergeCell ref="C13:F13"/>
    <mergeCell ref="C23:F23"/>
    <mergeCell ref="C22:F22"/>
    <mergeCell ref="C19:F21"/>
    <mergeCell ref="C1:F2"/>
    <mergeCell ref="C3:F3"/>
    <mergeCell ref="C4:F4"/>
    <mergeCell ref="C5:C6"/>
    <mergeCell ref="D5:D6"/>
    <mergeCell ref="E5:E6"/>
    <mergeCell ref="F5:F6"/>
  </mergeCells>
  <phoneticPr fontId="0" type="noConversion"/>
  <pageMargins left="0.39370078740157483" right="0.39370078740157483" top="0.39370078740157483" bottom="0.39370078740157483" header="0" footer="0"/>
  <pageSetup paperSize="9" scale="84" orientation="portrait" r:id="rId1"/>
  <headerFooter alignWithMargins="0">
    <oddFooter>&amp;L&amp;F&amp;R&amp;D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A9" zoomScale="110" zoomScaleNormal="120" workbookViewId="0">
      <selection activeCell="C17" sqref="C17"/>
    </sheetView>
  </sheetViews>
  <sheetFormatPr baseColWidth="10" defaultRowHeight="12.75" x14ac:dyDescent="0.2"/>
  <cols>
    <col min="1" max="2" width="8.28515625" style="4" customWidth="1"/>
    <col min="3" max="3" width="60.85546875" style="1" customWidth="1"/>
    <col min="4" max="4" width="49.140625" style="1" customWidth="1"/>
    <col min="5" max="5" width="13.7109375" style="1" customWidth="1"/>
    <col min="6" max="7" width="11.42578125" style="1"/>
    <col min="8" max="9" width="11.42578125" style="1" customWidth="1"/>
    <col min="10" max="16384" width="11.42578125" style="1"/>
  </cols>
  <sheetData>
    <row r="1" spans="1:12" ht="12.75" customHeight="1" x14ac:dyDescent="0.25">
      <c r="B1"/>
      <c r="C1" s="27" t="s">
        <v>0</v>
      </c>
      <c r="D1" s="27"/>
      <c r="E1" s="26"/>
      <c r="F1" s="26"/>
      <c r="G1" s="19"/>
      <c r="H1" s="19"/>
      <c r="I1" s="19"/>
      <c r="J1" s="19"/>
      <c r="K1" s="19"/>
      <c r="L1" s="19"/>
    </row>
    <row r="2" spans="1:12" ht="37.5" customHeight="1" x14ac:dyDescent="0.25">
      <c r="B2" s="1"/>
      <c r="C2" s="27"/>
      <c r="D2" s="27"/>
      <c r="E2" s="26"/>
      <c r="F2" s="26"/>
      <c r="G2" s="19"/>
      <c r="H2" s="19"/>
      <c r="I2" s="19"/>
      <c r="J2" s="19"/>
      <c r="K2" s="19"/>
      <c r="L2" s="19"/>
    </row>
    <row r="3" spans="1:12" ht="22.5" x14ac:dyDescent="0.3">
      <c r="B3" s="6"/>
      <c r="C3" s="28" t="s">
        <v>29</v>
      </c>
      <c r="D3" s="28"/>
      <c r="E3" s="19"/>
      <c r="F3" s="19"/>
      <c r="G3" s="19"/>
      <c r="H3" s="19"/>
      <c r="I3" s="19"/>
      <c r="J3" s="19"/>
      <c r="K3" s="19"/>
      <c r="L3" s="19"/>
    </row>
    <row r="4" spans="1:12" ht="28.5" customHeight="1" x14ac:dyDescent="0.2">
      <c r="A4" s="5"/>
      <c r="C4" s="10" t="s">
        <v>8</v>
      </c>
      <c r="D4" s="10" t="s">
        <v>9</v>
      </c>
      <c r="E4" s="51"/>
      <c r="F4" s="51"/>
      <c r="G4" s="51"/>
      <c r="H4" s="51"/>
      <c r="I4" s="51"/>
    </row>
    <row r="5" spans="1:12" x14ac:dyDescent="0.2">
      <c r="C5" s="10" t="s">
        <v>31</v>
      </c>
      <c r="D5" s="10" t="s">
        <v>34</v>
      </c>
      <c r="E5" s="7"/>
    </row>
    <row r="6" spans="1:12" x14ac:dyDescent="0.2">
      <c r="C6" s="10" t="s">
        <v>32</v>
      </c>
      <c r="D6" s="10" t="s">
        <v>33</v>
      </c>
      <c r="E6" s="46"/>
      <c r="F6" s="46"/>
      <c r="G6" s="46"/>
      <c r="H6" s="46"/>
      <c r="I6" s="46"/>
    </row>
    <row r="7" spans="1:12" x14ac:dyDescent="0.2">
      <c r="C7" s="10"/>
      <c r="D7" s="10"/>
      <c r="E7" s="52"/>
      <c r="F7" s="52"/>
      <c r="G7" s="52"/>
      <c r="H7" s="52"/>
      <c r="I7" s="52"/>
      <c r="J7" s="52"/>
    </row>
    <row r="8" spans="1:12" x14ac:dyDescent="0.2">
      <c r="E8" s="3"/>
    </row>
    <row r="9" spans="1:12" ht="28.5" customHeight="1" x14ac:dyDescent="0.2">
      <c r="A9" s="4">
        <v>0.375</v>
      </c>
      <c r="B9" s="4">
        <v>0.38541666666666669</v>
      </c>
      <c r="C9" s="9" t="s">
        <v>10</v>
      </c>
      <c r="D9" s="11" t="s">
        <v>11</v>
      </c>
      <c r="E9" s="51"/>
      <c r="F9" s="51"/>
      <c r="G9" s="51"/>
      <c r="H9" s="51"/>
    </row>
    <row r="10" spans="1:12" ht="36" customHeight="1" x14ac:dyDescent="0.2">
      <c r="A10" s="15">
        <f>B9</f>
        <v>0.38541666666666669</v>
      </c>
      <c r="B10" s="15">
        <v>0.39583333333333331</v>
      </c>
      <c r="C10" s="35" t="s">
        <v>47</v>
      </c>
      <c r="D10" s="47" t="s">
        <v>41</v>
      </c>
    </row>
    <row r="11" spans="1:12" ht="77.099999999999994" customHeight="1" x14ac:dyDescent="0.2">
      <c r="A11" s="15">
        <f>B10</f>
        <v>0.39583333333333331</v>
      </c>
      <c r="B11" s="15">
        <v>0.40625</v>
      </c>
      <c r="C11" s="35"/>
      <c r="D11" s="47"/>
      <c r="E11" s="51"/>
      <c r="F11" s="51"/>
      <c r="G11" s="51"/>
      <c r="H11" s="51"/>
      <c r="I11" s="51"/>
    </row>
    <row r="12" spans="1:12" ht="40.5" customHeight="1" x14ac:dyDescent="0.2">
      <c r="A12" s="15">
        <f>B11</f>
        <v>0.40625</v>
      </c>
      <c r="B12" s="15">
        <v>0.41666666666666669</v>
      </c>
      <c r="C12" s="35"/>
      <c r="D12" s="21"/>
      <c r="E12" s="3"/>
    </row>
    <row r="13" spans="1:12" ht="36" customHeight="1" x14ac:dyDescent="0.2">
      <c r="A13" s="4">
        <f>B12</f>
        <v>0.41666666666666669</v>
      </c>
      <c r="B13" s="15">
        <v>0.42708333333333331</v>
      </c>
      <c r="C13" s="35"/>
      <c r="D13" s="12" t="s">
        <v>24</v>
      </c>
      <c r="E13" s="3"/>
    </row>
    <row r="14" spans="1:12" ht="48.95" customHeight="1" x14ac:dyDescent="0.2">
      <c r="A14" s="15">
        <f>B13</f>
        <v>0.42708333333333331</v>
      </c>
      <c r="B14" s="15">
        <v>0.4375</v>
      </c>
      <c r="C14" s="35"/>
      <c r="D14" s="12" t="s">
        <v>42</v>
      </c>
      <c r="E14" s="7"/>
    </row>
    <row r="15" spans="1:12" ht="22.5" customHeight="1" x14ac:dyDescent="0.2">
      <c r="A15" s="15">
        <v>0.4375</v>
      </c>
      <c r="B15" s="15">
        <v>0.44791666666666669</v>
      </c>
      <c r="C15" s="35"/>
      <c r="D15" s="12"/>
      <c r="E15" s="3"/>
    </row>
    <row r="16" spans="1:12" ht="23.25" customHeight="1" x14ac:dyDescent="0.2">
      <c r="A16" s="15">
        <v>0.44791666666666669</v>
      </c>
      <c r="B16" s="15">
        <v>0.45833333333333331</v>
      </c>
      <c r="C16" s="35"/>
      <c r="D16" s="12"/>
      <c r="E16" s="7"/>
    </row>
    <row r="17" spans="1:8" ht="22.5" customHeight="1" x14ac:dyDescent="0.2">
      <c r="A17" s="15">
        <f t="shared" ref="A17:A33" si="0">B16</f>
        <v>0.45833333333333331</v>
      </c>
      <c r="B17" s="15">
        <v>0.46875</v>
      </c>
      <c r="C17" s="17" t="s">
        <v>20</v>
      </c>
      <c r="D17" s="18" t="s">
        <v>20</v>
      </c>
      <c r="E17" s="51"/>
      <c r="F17" s="51"/>
      <c r="G17" s="51"/>
      <c r="H17" s="51"/>
    </row>
    <row r="18" spans="1:8" ht="39" customHeight="1" x14ac:dyDescent="0.2">
      <c r="A18" s="15">
        <f t="shared" si="0"/>
        <v>0.46875</v>
      </c>
      <c r="B18" s="15">
        <v>0.47916666666666669</v>
      </c>
      <c r="C18" s="48" t="s">
        <v>46</v>
      </c>
      <c r="D18" s="22" t="s">
        <v>23</v>
      </c>
    </row>
    <row r="19" spans="1:8" ht="87" customHeight="1" x14ac:dyDescent="0.2">
      <c r="A19" s="15">
        <f t="shared" si="0"/>
        <v>0.47916666666666669</v>
      </c>
      <c r="B19" s="15">
        <v>0.48958333333333331</v>
      </c>
      <c r="C19" s="48"/>
      <c r="D19" s="22"/>
      <c r="E19" s="3"/>
    </row>
    <row r="20" spans="1:8" ht="42.75" customHeight="1" x14ac:dyDescent="0.2">
      <c r="A20" s="15">
        <f t="shared" si="0"/>
        <v>0.48958333333333331</v>
      </c>
      <c r="B20" s="15">
        <v>0.5</v>
      </c>
      <c r="C20" s="48"/>
      <c r="D20" s="23" t="s">
        <v>25</v>
      </c>
      <c r="E20" s="7"/>
    </row>
    <row r="21" spans="1:8" ht="22.5" customHeight="1" x14ac:dyDescent="0.2">
      <c r="A21" s="15">
        <f t="shared" si="0"/>
        <v>0.5</v>
      </c>
      <c r="B21" s="15">
        <v>0.51041666666666663</v>
      </c>
      <c r="C21" s="18" t="s">
        <v>20</v>
      </c>
      <c r="D21" s="22"/>
    </row>
    <row r="22" spans="1:8" ht="22.5" customHeight="1" x14ac:dyDescent="0.2">
      <c r="A22" s="4">
        <f t="shared" si="0"/>
        <v>0.51041666666666663</v>
      </c>
      <c r="B22" s="4">
        <v>0.52083333333333337</v>
      </c>
      <c r="C22" s="13" t="s">
        <v>45</v>
      </c>
      <c r="D22" s="23" t="s">
        <v>26</v>
      </c>
    </row>
    <row r="23" spans="1:8" ht="21" customHeight="1" x14ac:dyDescent="0.2">
      <c r="A23" s="4">
        <f t="shared" si="0"/>
        <v>0.52083333333333337</v>
      </c>
      <c r="B23" s="4">
        <v>0.53125</v>
      </c>
      <c r="C23" s="49" t="s">
        <v>43</v>
      </c>
      <c r="D23" s="24"/>
    </row>
    <row r="24" spans="1:8" ht="19.5" customHeight="1" x14ac:dyDescent="0.2">
      <c r="A24" s="4">
        <f t="shared" si="0"/>
        <v>0.53125</v>
      </c>
      <c r="B24" s="4">
        <v>0.54166666666666663</v>
      </c>
      <c r="C24" s="49"/>
      <c r="D24" s="18" t="s">
        <v>20</v>
      </c>
    </row>
    <row r="25" spans="1:8" ht="22.5" customHeight="1" x14ac:dyDescent="0.2">
      <c r="A25" s="4">
        <f t="shared" si="0"/>
        <v>0.54166666666666663</v>
      </c>
      <c r="B25" s="4">
        <v>0.55208333333333337</v>
      </c>
      <c r="C25" s="49"/>
      <c r="D25" s="14" t="s">
        <v>27</v>
      </c>
    </row>
    <row r="26" spans="1:8" ht="22.5" customHeight="1" x14ac:dyDescent="0.2">
      <c r="A26" s="4">
        <f t="shared" si="0"/>
        <v>0.55208333333333337</v>
      </c>
      <c r="B26" s="4">
        <v>0.5625</v>
      </c>
      <c r="C26" s="49"/>
      <c r="D26" s="25" t="s">
        <v>6</v>
      </c>
    </row>
    <row r="27" spans="1:8" ht="21.75" customHeight="1" x14ac:dyDescent="0.2">
      <c r="A27" s="4">
        <f t="shared" si="0"/>
        <v>0.5625</v>
      </c>
      <c r="B27" s="4">
        <v>0.57291666666666663</v>
      </c>
      <c r="C27" s="49"/>
      <c r="D27" s="50" t="s">
        <v>44</v>
      </c>
    </row>
    <row r="28" spans="1:8" ht="22.5" customHeight="1" x14ac:dyDescent="0.2">
      <c r="A28" s="4">
        <f t="shared" si="0"/>
        <v>0.57291666666666663</v>
      </c>
      <c r="B28" s="4">
        <v>0.58333333333333337</v>
      </c>
      <c r="C28" s="49"/>
      <c r="D28" s="50"/>
    </row>
    <row r="29" spans="1:8" ht="22.5" customHeight="1" x14ac:dyDescent="0.2">
      <c r="A29" s="4">
        <f t="shared" si="0"/>
        <v>0.58333333333333337</v>
      </c>
      <c r="B29" s="4">
        <v>0.59375</v>
      </c>
      <c r="C29" s="49"/>
      <c r="D29" s="50"/>
    </row>
    <row r="30" spans="1:8" ht="22.5" customHeight="1" x14ac:dyDescent="0.2">
      <c r="A30" s="4">
        <f t="shared" si="0"/>
        <v>0.59375</v>
      </c>
      <c r="B30" s="4">
        <v>0.60416666666666663</v>
      </c>
      <c r="C30" s="49"/>
      <c r="D30" s="50"/>
    </row>
    <row r="31" spans="1:8" ht="22.5" customHeight="1" x14ac:dyDescent="0.2">
      <c r="A31" s="4">
        <f t="shared" si="0"/>
        <v>0.60416666666666663</v>
      </c>
      <c r="B31" s="4">
        <v>0.61458333333333337</v>
      </c>
      <c r="C31" s="49"/>
      <c r="D31" s="50"/>
    </row>
    <row r="32" spans="1:8" ht="76.5" customHeight="1" x14ac:dyDescent="0.2">
      <c r="A32" s="4">
        <f t="shared" si="0"/>
        <v>0.61458333333333337</v>
      </c>
      <c r="B32" s="4">
        <v>0.625</v>
      </c>
      <c r="C32" s="49"/>
      <c r="D32" s="50"/>
    </row>
    <row r="33" spans="1:4" ht="24" customHeight="1" x14ac:dyDescent="0.2">
      <c r="A33" s="4">
        <f t="shared" si="0"/>
        <v>0.625</v>
      </c>
      <c r="C33" s="39" t="s">
        <v>7</v>
      </c>
      <c r="D33" s="39"/>
    </row>
    <row r="34" spans="1:4" ht="22.5" customHeight="1" x14ac:dyDescent="0.2">
      <c r="A34" s="7"/>
      <c r="B34" s="7"/>
    </row>
    <row r="35" spans="1:4" ht="55.5" customHeight="1" x14ac:dyDescent="0.2">
      <c r="A35" s="45"/>
      <c r="B35" s="45"/>
      <c r="C35" s="45"/>
      <c r="D35" s="45"/>
    </row>
    <row r="36" spans="1:4" ht="88.5" customHeight="1" x14ac:dyDescent="0.2">
      <c r="A36" s="45"/>
      <c r="B36" s="45"/>
      <c r="C36" s="45"/>
      <c r="D36" s="45"/>
    </row>
    <row r="37" spans="1:4" ht="16.5" customHeight="1" x14ac:dyDescent="0.2">
      <c r="A37" s="45"/>
      <c r="B37" s="45"/>
      <c r="C37" s="45"/>
      <c r="D37" s="45"/>
    </row>
    <row r="38" spans="1:4" ht="54.75" customHeight="1" x14ac:dyDescent="0.2">
      <c r="A38" s="45"/>
      <c r="B38" s="45"/>
      <c r="C38" s="45"/>
      <c r="D38" s="45"/>
    </row>
    <row r="39" spans="1:4" ht="66" customHeight="1" x14ac:dyDescent="0.2">
      <c r="A39" s="45"/>
      <c r="B39" s="45"/>
      <c r="C39" s="45"/>
      <c r="D39" s="45"/>
    </row>
    <row r="40" spans="1:4" ht="32.25" customHeight="1" x14ac:dyDescent="0.2">
      <c r="A40" s="45"/>
      <c r="B40" s="45"/>
      <c r="C40" s="45"/>
      <c r="D40" s="45"/>
    </row>
    <row r="41" spans="1:4" ht="22.5" customHeight="1" x14ac:dyDescent="0.2">
      <c r="A41" s="45"/>
      <c r="B41" s="45"/>
      <c r="C41" s="45"/>
      <c r="D41" s="45"/>
    </row>
    <row r="42" spans="1:4" ht="8.25" customHeight="1" x14ac:dyDescent="0.2">
      <c r="A42" s="45"/>
      <c r="B42" s="45"/>
      <c r="C42" s="45"/>
      <c r="D42" s="45"/>
    </row>
    <row r="43" spans="1:4" ht="47.25" customHeight="1" x14ac:dyDescent="0.2"/>
  </sheetData>
  <mergeCells count="18">
    <mergeCell ref="C1:D2"/>
    <mergeCell ref="C3:D3"/>
    <mergeCell ref="E4:I4"/>
    <mergeCell ref="E17:H17"/>
    <mergeCell ref="E9:H9"/>
    <mergeCell ref="E7:J7"/>
    <mergeCell ref="E11:I11"/>
    <mergeCell ref="A40:D42"/>
    <mergeCell ref="C10:C16"/>
    <mergeCell ref="E6:I6"/>
    <mergeCell ref="C33:D33"/>
    <mergeCell ref="A37:D39"/>
    <mergeCell ref="D10:D11"/>
    <mergeCell ref="A35:D35"/>
    <mergeCell ref="A36:D36"/>
    <mergeCell ref="C18:C20"/>
    <mergeCell ref="C23:C32"/>
    <mergeCell ref="D27:D32"/>
  </mergeCells>
  <pageMargins left="0.39370078740157483" right="0.39370078740157483" top="0.39370078740157483" bottom="0.39370078740157483" header="0" footer="0"/>
  <pageSetup paperSize="9" scale="76" orientation="portrait" r:id="rId1"/>
  <headerFooter alignWithMargins="0">
    <oddFooter>&amp;L&amp;F&amp;R&amp;D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I18" sqref="I18"/>
    </sheetView>
  </sheetViews>
  <sheetFormatPr baseColWidth="10" defaultRowHeight="12.75" x14ac:dyDescent="0.2"/>
  <cols>
    <col min="1" max="2" width="8.28515625" style="4" customWidth="1"/>
    <col min="3" max="5" width="30.7109375" style="1" customWidth="1"/>
    <col min="6" max="6" width="29.140625" style="1" customWidth="1"/>
    <col min="7" max="16384" width="11.42578125" style="1"/>
  </cols>
  <sheetData>
    <row r="1" spans="1:6" ht="12.75" customHeight="1" x14ac:dyDescent="0.2">
      <c r="B1"/>
      <c r="C1" s="27" t="s">
        <v>0</v>
      </c>
      <c r="D1" s="27"/>
      <c r="E1" s="27"/>
      <c r="F1" s="27"/>
    </row>
    <row r="2" spans="1:6" ht="37.5" customHeight="1" x14ac:dyDescent="0.2">
      <c r="B2" s="1"/>
      <c r="C2" s="27"/>
      <c r="D2" s="27"/>
      <c r="E2" s="27"/>
      <c r="F2" s="27"/>
    </row>
    <row r="3" spans="1:6" ht="22.5" x14ac:dyDescent="0.3">
      <c r="B3" s="6"/>
      <c r="C3" s="28" t="s">
        <v>28</v>
      </c>
      <c r="D3" s="28"/>
      <c r="E3" s="28"/>
      <c r="F3" s="28"/>
    </row>
    <row r="4" spans="1:6" ht="28.5" customHeight="1" x14ac:dyDescent="0.2">
      <c r="A4" s="5"/>
      <c r="C4" s="29" t="s">
        <v>1</v>
      </c>
      <c r="D4" s="30"/>
      <c r="E4" s="30"/>
      <c r="F4" s="31"/>
    </row>
    <row r="5" spans="1:6" x14ac:dyDescent="0.2">
      <c r="C5" s="32" t="s">
        <v>2</v>
      </c>
      <c r="D5" s="32" t="s">
        <v>5</v>
      </c>
      <c r="E5" s="32" t="s">
        <v>30</v>
      </c>
      <c r="F5" s="32" t="s">
        <v>16</v>
      </c>
    </row>
    <row r="6" spans="1:6" x14ac:dyDescent="0.2">
      <c r="C6" s="33"/>
      <c r="D6" s="33"/>
      <c r="E6" s="33"/>
      <c r="F6" s="33"/>
    </row>
    <row r="7" spans="1:6" x14ac:dyDescent="0.2">
      <c r="C7" s="8" t="s">
        <v>3</v>
      </c>
      <c r="D7" s="8" t="s">
        <v>4</v>
      </c>
      <c r="E7" s="8" t="s">
        <v>3</v>
      </c>
      <c r="F7" s="8" t="s">
        <v>4</v>
      </c>
    </row>
    <row r="9" spans="1:6" ht="22.5" customHeight="1" x14ac:dyDescent="0.2">
      <c r="A9" s="4">
        <v>0.375</v>
      </c>
      <c r="B9" s="4">
        <v>0.38541666666666669</v>
      </c>
      <c r="C9" s="53" t="s">
        <v>12</v>
      </c>
      <c r="D9" s="53"/>
      <c r="E9" s="53"/>
      <c r="F9" s="53"/>
    </row>
    <row r="10" spans="1:6" ht="22.5" customHeight="1" x14ac:dyDescent="0.2">
      <c r="A10" s="4">
        <f>B9</f>
        <v>0.38541666666666669</v>
      </c>
      <c r="B10" s="4">
        <v>0.39583333333333331</v>
      </c>
      <c r="C10" s="53"/>
      <c r="D10" s="53"/>
      <c r="E10" s="53"/>
      <c r="F10" s="53"/>
    </row>
    <row r="11" spans="1:6" ht="22.5" customHeight="1" x14ac:dyDescent="0.2">
      <c r="A11" s="4">
        <f t="shared" ref="A11:A29" si="0">B10</f>
        <v>0.39583333333333331</v>
      </c>
      <c r="B11" s="4">
        <v>0.40625</v>
      </c>
      <c r="C11" s="54" t="s">
        <v>14</v>
      </c>
      <c r="D11" s="54"/>
      <c r="E11" s="54"/>
      <c r="F11" s="54"/>
    </row>
    <row r="12" spans="1:6" ht="22.5" customHeight="1" x14ac:dyDescent="0.2">
      <c r="A12" s="4">
        <f t="shared" si="0"/>
        <v>0.40625</v>
      </c>
      <c r="B12" s="4">
        <v>0.41666666666666669</v>
      </c>
      <c r="C12" s="54"/>
      <c r="D12" s="54"/>
      <c r="E12" s="54"/>
      <c r="F12" s="54"/>
    </row>
    <row r="13" spans="1:6" ht="22.5" customHeight="1" x14ac:dyDescent="0.2">
      <c r="A13" s="4">
        <v>0.42708333333333331</v>
      </c>
      <c r="B13" s="4">
        <f t="shared" ref="B13:B19" si="1">A13+$A$4</f>
        <v>0.42708333333333331</v>
      </c>
      <c r="C13" s="54"/>
      <c r="D13" s="54"/>
      <c r="E13" s="54"/>
      <c r="F13" s="54"/>
    </row>
    <row r="14" spans="1:6" ht="22.5" customHeight="1" x14ac:dyDescent="0.2">
      <c r="A14" s="4">
        <v>0.4375</v>
      </c>
      <c r="B14" s="4">
        <f t="shared" si="1"/>
        <v>0.4375</v>
      </c>
      <c r="C14" s="54"/>
      <c r="D14" s="54"/>
      <c r="E14" s="54"/>
      <c r="F14" s="54"/>
    </row>
    <row r="15" spans="1:6" ht="22.5" customHeight="1" x14ac:dyDescent="0.2">
      <c r="A15" s="4">
        <v>0.44791666666666669</v>
      </c>
      <c r="B15" s="4">
        <f t="shared" si="1"/>
        <v>0.44791666666666669</v>
      </c>
      <c r="C15" s="54"/>
      <c r="D15" s="54"/>
      <c r="E15" s="54"/>
      <c r="F15" s="54"/>
    </row>
    <row r="16" spans="1:6" ht="22.5" customHeight="1" x14ac:dyDescent="0.2">
      <c r="A16" s="4">
        <v>0.45833333333333331</v>
      </c>
      <c r="B16" s="4">
        <f t="shared" si="1"/>
        <v>0.45833333333333331</v>
      </c>
      <c r="C16" s="54"/>
      <c r="D16" s="54"/>
      <c r="E16" s="54"/>
      <c r="F16" s="54"/>
    </row>
    <row r="17" spans="1:9" ht="22.5" customHeight="1" x14ac:dyDescent="0.2">
      <c r="A17" s="4">
        <v>0.46875</v>
      </c>
      <c r="B17" s="4">
        <f t="shared" si="1"/>
        <v>0.46875</v>
      </c>
      <c r="C17" s="54"/>
      <c r="D17" s="54"/>
      <c r="E17" s="54"/>
      <c r="F17" s="54"/>
      <c r="G17" s="2"/>
      <c r="H17" s="2"/>
      <c r="I17" s="2"/>
    </row>
    <row r="18" spans="1:9" ht="22.5" customHeight="1" x14ac:dyDescent="0.2">
      <c r="A18" s="4">
        <v>0.47916666666666669</v>
      </c>
      <c r="B18" s="4">
        <f t="shared" si="1"/>
        <v>0.47916666666666669</v>
      </c>
      <c r="C18" s="54"/>
      <c r="D18" s="54"/>
      <c r="E18" s="54"/>
      <c r="F18" s="54"/>
    </row>
    <row r="19" spans="1:9" ht="22.5" customHeight="1" x14ac:dyDescent="0.2">
      <c r="A19" s="4">
        <v>0.48958333333333331</v>
      </c>
      <c r="B19" s="4">
        <f t="shared" si="1"/>
        <v>0.48958333333333331</v>
      </c>
      <c r="C19" s="54"/>
      <c r="D19" s="54"/>
      <c r="E19" s="54"/>
      <c r="F19" s="54"/>
    </row>
    <row r="20" spans="1:9" ht="22.5" customHeight="1" x14ac:dyDescent="0.2">
      <c r="A20" s="4">
        <v>0.5</v>
      </c>
      <c r="B20" s="4">
        <v>0.51041666666666663</v>
      </c>
      <c r="C20" s="54"/>
      <c r="D20" s="54"/>
      <c r="E20" s="54"/>
      <c r="F20" s="54"/>
    </row>
    <row r="21" spans="1:9" ht="22.5" customHeight="1" x14ac:dyDescent="0.2">
      <c r="A21" s="4">
        <f t="shared" si="0"/>
        <v>0.51041666666666663</v>
      </c>
      <c r="B21" s="4">
        <v>0.52083333333333337</v>
      </c>
      <c r="C21" s="54"/>
      <c r="D21" s="54"/>
      <c r="E21" s="54"/>
      <c r="F21" s="54"/>
    </row>
    <row r="22" spans="1:9" ht="22.5" customHeight="1" x14ac:dyDescent="0.2">
      <c r="A22" s="4">
        <f t="shared" si="0"/>
        <v>0.52083333333333337</v>
      </c>
      <c r="B22" s="4">
        <v>0.53125</v>
      </c>
      <c r="C22" s="54"/>
      <c r="D22" s="54"/>
      <c r="E22" s="54"/>
      <c r="F22" s="54"/>
    </row>
    <row r="23" spans="1:9" ht="22.5" customHeight="1" x14ac:dyDescent="0.2">
      <c r="A23" s="4">
        <f t="shared" si="0"/>
        <v>0.53125</v>
      </c>
      <c r="B23" s="4">
        <v>0.54166666666666663</v>
      </c>
      <c r="C23" s="54"/>
      <c r="D23" s="54"/>
      <c r="E23" s="54"/>
      <c r="F23" s="54"/>
    </row>
    <row r="24" spans="1:9" ht="22.5" customHeight="1" x14ac:dyDescent="0.2">
      <c r="A24" s="4">
        <f t="shared" si="0"/>
        <v>0.54166666666666663</v>
      </c>
      <c r="B24" s="4">
        <v>0.55208333333333337</v>
      </c>
      <c r="C24" s="54"/>
      <c r="D24" s="54"/>
      <c r="E24" s="54"/>
      <c r="F24" s="54"/>
    </row>
    <row r="25" spans="1:9" ht="22.5" customHeight="1" x14ac:dyDescent="0.2">
      <c r="A25" s="4">
        <f t="shared" si="0"/>
        <v>0.55208333333333337</v>
      </c>
      <c r="B25" s="4">
        <v>0.5625</v>
      </c>
      <c r="C25" s="54"/>
      <c r="D25" s="54"/>
      <c r="E25" s="54"/>
      <c r="F25" s="54"/>
    </row>
    <row r="26" spans="1:9" ht="22.5" customHeight="1" x14ac:dyDescent="0.2">
      <c r="A26" s="4">
        <f t="shared" si="0"/>
        <v>0.5625</v>
      </c>
      <c r="B26" s="4">
        <v>0.57291666666666663</v>
      </c>
      <c r="C26" s="54"/>
      <c r="D26" s="54"/>
      <c r="E26" s="54"/>
      <c r="F26" s="54"/>
    </row>
    <row r="27" spans="1:9" ht="22.5" customHeight="1" x14ac:dyDescent="0.2">
      <c r="A27" s="4">
        <f t="shared" si="0"/>
        <v>0.57291666666666663</v>
      </c>
      <c r="B27" s="4">
        <v>0.58333333333333337</v>
      </c>
      <c r="C27" s="54"/>
      <c r="D27" s="54"/>
      <c r="E27" s="54"/>
      <c r="F27" s="54"/>
    </row>
    <row r="28" spans="1:9" ht="19.5" customHeight="1" x14ac:dyDescent="0.2">
      <c r="A28" s="4">
        <f t="shared" si="0"/>
        <v>0.58333333333333337</v>
      </c>
      <c r="B28" s="4">
        <v>0.59375</v>
      </c>
      <c r="C28" s="55" t="s">
        <v>13</v>
      </c>
      <c r="D28" s="55"/>
      <c r="E28" s="55"/>
      <c r="F28" s="55"/>
    </row>
    <row r="29" spans="1:9" ht="21.75" customHeight="1" x14ac:dyDescent="0.2">
      <c r="A29" s="4">
        <f t="shared" si="0"/>
        <v>0.59375</v>
      </c>
      <c r="B29" s="4">
        <v>0.60416666666666663</v>
      </c>
      <c r="C29" s="55"/>
      <c r="D29" s="55"/>
      <c r="E29" s="55"/>
      <c r="F29" s="55"/>
    </row>
    <row r="30" spans="1:9" ht="22.5" customHeight="1" x14ac:dyDescent="0.2">
      <c r="A30" s="1"/>
      <c r="B30" s="1"/>
    </row>
    <row r="31" spans="1:9" ht="22.5" customHeight="1" x14ac:dyDescent="0.2">
      <c r="A31" s="1"/>
      <c r="B31" s="1"/>
    </row>
    <row r="32" spans="1:9" ht="22.5" customHeight="1" x14ac:dyDescent="0.2">
      <c r="A32" s="1"/>
      <c r="B32" s="1"/>
    </row>
    <row r="33" spans="1:2" ht="22.5" customHeight="1" x14ac:dyDescent="0.2">
      <c r="A33" s="1"/>
      <c r="B33" s="1"/>
    </row>
    <row r="34" spans="1:2" ht="22.5" customHeight="1" x14ac:dyDescent="0.2">
      <c r="A34" s="1"/>
      <c r="B34" s="1"/>
    </row>
    <row r="35" spans="1:2" ht="22.5" customHeight="1" x14ac:dyDescent="0.2">
      <c r="A35" s="1"/>
      <c r="B35" s="1"/>
    </row>
    <row r="36" spans="1:2" ht="22.5" customHeight="1" x14ac:dyDescent="0.2">
      <c r="A36" s="1"/>
      <c r="B36" s="1"/>
    </row>
    <row r="37" spans="1:2" ht="22.5" customHeight="1" x14ac:dyDescent="0.2">
      <c r="A37" s="1"/>
      <c r="B37" s="1"/>
    </row>
    <row r="38" spans="1:2" ht="22.5" customHeight="1" x14ac:dyDescent="0.2">
      <c r="A38" s="1"/>
      <c r="B38" s="1"/>
    </row>
    <row r="39" spans="1:2" ht="22.5" customHeight="1" x14ac:dyDescent="0.2">
      <c r="A39" s="1"/>
      <c r="B39" s="1"/>
    </row>
    <row r="40" spans="1:2" ht="8.25" customHeight="1" x14ac:dyDescent="0.2"/>
    <row r="41" spans="1:2" ht="47.25" customHeight="1" x14ac:dyDescent="0.2"/>
  </sheetData>
  <mergeCells count="10">
    <mergeCell ref="C9:F10"/>
    <mergeCell ref="C11:F27"/>
    <mergeCell ref="C28:F29"/>
    <mergeCell ref="C1:F2"/>
    <mergeCell ref="C3:F3"/>
    <mergeCell ref="C4:F4"/>
    <mergeCell ref="C5:C6"/>
    <mergeCell ref="D5:D6"/>
    <mergeCell ref="E5:E6"/>
    <mergeCell ref="F5:F6"/>
  </mergeCells>
  <pageMargins left="0.39370078740157483" right="0.39370078740157483" top="0.39370078740157483" bottom="0.39370078740157483" header="0" footer="0"/>
  <pageSetup paperSize="9" scale="70" orientation="portrait" r:id="rId1"/>
  <headerFooter alignWithMargins="0">
    <oddFooter>&amp;L&amp;F&amp;R&amp;D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Martes 10</vt:lpstr>
      <vt:lpstr>Miércoles 11</vt:lpstr>
      <vt:lpstr>Jueves 12</vt:lpstr>
      <vt:lpstr>'Jueves 12'!Área_de_impresión</vt:lpstr>
      <vt:lpstr>'Martes 10'!Área_de_impresión</vt:lpstr>
      <vt:lpstr>'Miércoles 11'!Área_de_impresión</vt:lpstr>
    </vt:vector>
  </TitlesOfParts>
  <Company>schindler ESP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Jimenez Matoso</dc:creator>
  <cp:lastModifiedBy>UJA</cp:lastModifiedBy>
  <cp:lastPrinted>2019-09-02T09:35:29Z</cp:lastPrinted>
  <dcterms:created xsi:type="dcterms:W3CDTF">2002-06-12T09:36:48Z</dcterms:created>
  <dcterms:modified xsi:type="dcterms:W3CDTF">2019-09-06T10:15:08Z</dcterms:modified>
</cp:coreProperties>
</file>