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shortcut-targets-by-id\1BMqUsy8r1iYhdiI1KPTRX3k0mVmsQ7T_\PC UJA Puesto Base SPE\DATOS\WEBs que gestiona el servicio\SPE\REVISADO\resultados encuestas\audit PUBLI\EP\2018\"/>
    </mc:Choice>
  </mc:AlternateContent>
  <bookViews>
    <workbookView xWindow="0" yWindow="0" windowWidth="24000" windowHeight="13635" activeTab="2"/>
  </bookViews>
  <sheets>
    <sheet name="Alumnos" sheetId="1" r:id="rId1"/>
    <sheet name="PDI" sheetId="2" r:id="rId2"/>
    <sheet name="Tutores" sheetId="3" r:id="rId3"/>
  </sheets>
  <definedNames>
    <definedName name="a" localSheetId="1">PDI!$A$1:$M$47</definedName>
    <definedName name="_xlnm.Print_Area" localSheetId="0">Alumnos!$A$1:$N$14</definedName>
    <definedName name="_xlnm.Print_Area" localSheetId="1">PDI!$A$1:$N$57</definedName>
    <definedName name="_xlnm.Print_Area" localSheetId="2">Tutores!$A$1:$O$73</definedName>
    <definedName name="p" localSheetId="1">PDI!$A$1:$N$47,PDI!$A$50:$N$100</definedName>
    <definedName name="pp" localSheetId="1">PDI!$A$1:$N$46,PDI!$A$50:$N$100</definedName>
    <definedName name="ppp" localSheetId="1">PDI!$A$1:$N$46,PDI!$A$50:$N$100</definedName>
    <definedName name="Print_Area" localSheetId="1">PDI!$A$1:$N$46,PDI!$A$50:$N$100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8" i="3" l="1"/>
  <c r="K18" i="3"/>
  <c r="J19" i="3"/>
  <c r="K19" i="3"/>
  <c r="J20" i="3"/>
  <c r="K20" i="3"/>
  <c r="J21" i="3"/>
  <c r="K21" i="3"/>
  <c r="J22" i="3"/>
  <c r="K22" i="3"/>
  <c r="J23" i="3"/>
  <c r="K23" i="3"/>
  <c r="J24" i="3"/>
  <c r="K24" i="3"/>
  <c r="J25" i="3"/>
  <c r="K25" i="3"/>
  <c r="J26" i="3"/>
  <c r="K26" i="3"/>
  <c r="J27" i="3"/>
  <c r="K27" i="3"/>
  <c r="J28" i="3"/>
  <c r="K28" i="3"/>
  <c r="J29" i="3"/>
  <c r="K29" i="3"/>
  <c r="J30" i="3"/>
  <c r="K30" i="3"/>
  <c r="J31" i="3"/>
  <c r="K31" i="3"/>
  <c r="J32" i="3"/>
  <c r="K32" i="3"/>
  <c r="J33" i="3"/>
  <c r="K33" i="3"/>
  <c r="J34" i="3"/>
  <c r="K34" i="3"/>
  <c r="J35" i="3"/>
  <c r="K35" i="3"/>
  <c r="J36" i="3"/>
  <c r="K36" i="3"/>
  <c r="J46" i="2" l="1"/>
  <c r="I46" i="2"/>
  <c r="J45" i="2"/>
  <c r="I45" i="2"/>
  <c r="J44" i="2"/>
  <c r="I44" i="2"/>
  <c r="J43" i="2"/>
  <c r="I43" i="2"/>
  <c r="J42" i="2"/>
  <c r="I42" i="2"/>
  <c r="J41" i="2"/>
  <c r="I41" i="2"/>
  <c r="J40" i="2"/>
  <c r="I40" i="2"/>
  <c r="J39" i="2"/>
  <c r="I39" i="2"/>
  <c r="J38" i="2"/>
  <c r="I38" i="2"/>
  <c r="J37" i="2"/>
  <c r="I37" i="2"/>
  <c r="J36" i="2"/>
  <c r="I36" i="2"/>
  <c r="J35" i="2"/>
  <c r="I35" i="2"/>
  <c r="J34" i="2"/>
  <c r="I34" i="2"/>
  <c r="J33" i="2"/>
  <c r="I33" i="2"/>
  <c r="J32" i="2"/>
  <c r="I32" i="2"/>
</calcChain>
</file>

<file path=xl/sharedStrings.xml><?xml version="1.0" encoding="utf-8"?>
<sst xmlns="http://schemas.openxmlformats.org/spreadsheetml/2006/main" count="255" uniqueCount="101">
  <si>
    <t>INFORME DE RESULTADOS DE LA ENCUESTA A PDI DEL MÁSTER EN INTERVENCIÓN ASISTIDA CON ANIMALES</t>
  </si>
  <si>
    <t>Ficha técnica:</t>
  </si>
  <si>
    <r>
      <t xml:space="preserve">Población Estudio: </t>
    </r>
    <r>
      <rPr>
        <sz val="13"/>
        <color indexed="8"/>
        <rFont val="Arial Bold"/>
      </rPr>
      <t>Profesorado del máster encuestado.</t>
    </r>
  </si>
  <si>
    <t>Tamaño Muestral: 21; calculado para un error de muestreo del (+)(-)10% y un nivel de confianza del 90%</t>
  </si>
  <si>
    <t>Ttipo de muestreo: aleatorio simple</t>
  </si>
  <si>
    <t>Fecha encuesta: Junio 2018</t>
  </si>
  <si>
    <t>Método de entrevista: encuesta realizada a través de la plataforma de encuestas on-line de la Universidad de Jaén</t>
  </si>
  <si>
    <t>Nº de encuestas recogidas: 20 / Nº encuestas necesarias: 21</t>
  </si>
  <si>
    <t>Porcentaje de encuestas recogidas sobre profesores del Master: 20/27= 74,07%</t>
  </si>
  <si>
    <t>Resultados detallados por preguntas:</t>
  </si>
  <si>
    <t>Frecuencias absolutas</t>
  </si>
  <si>
    <t>Frecuencias por nivel de satisfacción</t>
  </si>
  <si>
    <t>Medidas Estadísticas</t>
  </si>
  <si>
    <t>ns/nc</t>
  </si>
  <si>
    <t>TOTAL</t>
  </si>
  <si>
    <t>% Insatisfacción</t>
  </si>
  <si>
    <t>% Satisfacción</t>
  </si>
  <si>
    <t>Media</t>
  </si>
  <si>
    <t>Desviación típica</t>
  </si>
  <si>
    <t>Mediana</t>
  </si>
  <si>
    <t>Moda</t>
  </si>
  <si>
    <r>
      <rPr>
        <b/>
        <sz val="10"/>
        <color indexed="8"/>
        <rFont val="Times New Roman"/>
        <family val="1"/>
      </rPr>
      <t xml:space="preserve">1. La distribución temporal y coordinación de módulos y/o materias a lo largo del Máster : </t>
    </r>
  </si>
  <si>
    <r>
      <rPr>
        <b/>
        <sz val="10"/>
        <color indexed="8"/>
        <rFont val="Times New Roman"/>
        <family val="1"/>
      </rPr>
      <t xml:space="preserve">2. La coordinación entre las materias/asignaturas de un mismo módulo : </t>
    </r>
  </si>
  <si>
    <r>
      <rPr>
        <b/>
        <sz val="10"/>
        <color indexed="8"/>
        <rFont val="Times New Roman"/>
        <family val="1"/>
      </rPr>
      <t xml:space="preserve">3. Los resultados alcanzados en cuanto a la consecución de los objetivos y las competencias previstas por parte de los estudiantes : </t>
    </r>
  </si>
  <si>
    <r>
      <rPr>
        <b/>
        <sz val="10"/>
        <color indexed="8"/>
        <rFont val="Times New Roman"/>
        <family val="1"/>
      </rPr>
      <t xml:space="preserve">4. La distribución en el Plan de Estudios entre créditos teóricos y prácticos : </t>
    </r>
  </si>
  <si>
    <r>
      <rPr>
        <b/>
        <sz val="10"/>
        <color indexed="8"/>
        <rFont val="Times New Roman"/>
        <family val="1"/>
      </rPr>
      <t xml:space="preserve">5. El tamaño de los grupos para su adaptación a las nuevas metodologías de enseñanza-aprendizaje : </t>
    </r>
  </si>
  <si>
    <r>
      <rPr>
        <b/>
        <sz val="10"/>
        <color indexed="8"/>
        <rFont val="Times New Roman"/>
        <family val="1"/>
      </rPr>
      <t xml:space="preserve">6. La adecuación de los horarios : </t>
    </r>
  </si>
  <si>
    <r>
      <rPr>
        <b/>
        <sz val="10"/>
        <color indexed="8"/>
        <rFont val="Times New Roman"/>
        <family val="1"/>
      </rPr>
      <t xml:space="preserve">7. La oferta de programas de movilidad : </t>
    </r>
  </si>
  <si>
    <r>
      <rPr>
        <b/>
        <sz val="10"/>
        <color indexed="8"/>
        <rFont val="Times New Roman"/>
        <family val="1"/>
      </rPr>
      <t xml:space="preserve">8. La oferta de prácticas externas del Máster : </t>
    </r>
  </si>
  <si>
    <t xml:space="preserve">9. La disponibilidad, accesibilidad y utilidad de la información existente sobre el Máster (página WEB y otros medios de difusión) : </t>
  </si>
  <si>
    <r>
      <rPr>
        <b/>
        <sz val="10"/>
        <color indexed="8"/>
        <rFont val="Times New Roman"/>
        <family val="1"/>
      </rPr>
      <t xml:space="preserve">10. El equipamiento de las aulas disponibles para el Máster : </t>
    </r>
  </si>
  <si>
    <r>
      <rPr>
        <b/>
        <sz val="10"/>
        <color indexed="8"/>
        <rFont val="Times New Roman"/>
        <family val="1"/>
      </rPr>
      <t xml:space="preserve">11. Las infraestructuras e instalaciones para el desarrollo del Máster : </t>
    </r>
  </si>
  <si>
    <r>
      <rPr>
        <b/>
        <sz val="10"/>
        <color indexed="8"/>
        <rFont val="Times New Roman"/>
        <family val="1"/>
      </rPr>
      <t xml:space="preserve">12. El sistema existente para dar respuesta a las sugerencias y reclamaciones : </t>
    </r>
  </si>
  <si>
    <r>
      <rPr>
        <b/>
        <sz val="10"/>
        <color indexed="8"/>
        <rFont val="Times New Roman"/>
        <family val="1"/>
      </rPr>
      <t xml:space="preserve">13. La gestión desarrollada por el equipo que coordina el Máster : </t>
    </r>
  </si>
  <si>
    <r>
      <rPr>
        <b/>
        <sz val="10"/>
        <color indexed="8"/>
        <rFont val="Times New Roman"/>
        <family val="1"/>
      </rPr>
      <t xml:space="preserve">14. El cumplimiento de las expectativas con respecto al Máster : </t>
    </r>
  </si>
  <si>
    <t>15. En general, el grado de satisfacción con el Máster:</t>
  </si>
  <si>
    <t>OBSERVACIONES:</t>
  </si>
  <si>
    <t>Hombre</t>
  </si>
  <si>
    <t>Mujer</t>
  </si>
  <si>
    <t>Edad</t>
  </si>
  <si>
    <t>&lt;30</t>
  </si>
  <si>
    <t>30-34</t>
  </si>
  <si>
    <t>35-39</t>
  </si>
  <si>
    <t>40-44</t>
  </si>
  <si>
    <t>45-49</t>
  </si>
  <si>
    <t>50-54</t>
  </si>
  <si>
    <t>55-59</t>
  </si>
  <si>
    <t>60-64</t>
  </si>
  <si>
    <t>&gt;=65</t>
  </si>
  <si>
    <t>A Tiermpo Completo</t>
  </si>
  <si>
    <t>Profesional Externo</t>
  </si>
  <si>
    <t>A Tiempo Parcial</t>
  </si>
  <si>
    <t>Máster en Intervención Asistida con Animales</t>
  </si>
  <si>
    <r>
      <t xml:space="preserve">Población Estudio: </t>
    </r>
    <r>
      <rPr>
        <sz val="13"/>
        <color indexed="8"/>
        <rFont val="Arial Bold"/>
      </rPr>
      <t>Alumnado del máster encuestado.</t>
    </r>
  </si>
  <si>
    <t>Nota: Este informe no puede realizarse porque  alcanza el nº mínimo de encuestas necesarias para tal fín.</t>
  </si>
  <si>
    <t>INFORME DE RESULTADOS DE LA ENCUESTA A TUTORES PRÁCTICAS EXTERNAS DEL MÁSTER EN INTERVENCIÓN ASISTIDA CON ANIMALES</t>
  </si>
  <si>
    <r>
      <t xml:space="preserve">Población Estudio: </t>
    </r>
    <r>
      <rPr>
        <sz val="13"/>
        <color indexed="8"/>
        <rFont val="Arial Bold"/>
      </rPr>
      <t>Tutores de prácticas del máster encuestado.</t>
    </r>
  </si>
  <si>
    <t>Tamaño Muestral:12 ; calculado para un error de muestreo del (+)(-)10% y un nivel de confianza del 90%</t>
  </si>
  <si>
    <t>Fecha encuesta: junio 2018</t>
  </si>
  <si>
    <t>Nº de encuestas recogidas: 5 / Nº encuestas necesarias: 12</t>
  </si>
  <si>
    <t>Frecuencias</t>
  </si>
  <si>
    <t>Porcentaje por nivel de satisfacción</t>
  </si>
  <si>
    <t>Estadísticos</t>
  </si>
  <si>
    <t>Total</t>
  </si>
  <si>
    <t>% Insatistación</t>
  </si>
  <si>
    <t>Regularidad en la asistencia</t>
  </si>
  <si>
    <t>Puntualidad y cumplimiento de horarios</t>
  </si>
  <si>
    <t>Conocimiento de las normas y usos del Centro</t>
  </si>
  <si>
    <t>Respeto a la confidencialidad</t>
  </si>
  <si>
    <t>Empatía</t>
  </si>
  <si>
    <t>Capacidad de trabajo en equipo / Adaptación al Centro</t>
  </si>
  <si>
    <t>Responsabilidad</t>
  </si>
  <si>
    <t>Capacidad de aplicación de conocimientos</t>
  </si>
  <si>
    <t>Sentido crítico</t>
  </si>
  <si>
    <t>Interés por acitividades / por aprender</t>
  </si>
  <si>
    <t>Motivación / participación actividades voluntarias</t>
  </si>
  <si>
    <t xml:space="preserve">Iniciativa </t>
  </si>
  <si>
    <t xml:space="preserve">Corrección en el trato </t>
  </si>
  <si>
    <t>Autonomía</t>
  </si>
  <si>
    <t>Conocimientos generales propios del Título de Máster</t>
  </si>
  <si>
    <t>Conocimiento específico útil para la actividad del Centro</t>
  </si>
  <si>
    <t xml:space="preserve">Aprovechamiento (aprendizaje) en el Centro </t>
  </si>
  <si>
    <t xml:space="preserve">Puesta en práctica de otros conocimientos básicos útiles para el desempeño del puesto (búsqueda de información, idiomas, etc.) </t>
  </si>
  <si>
    <t>Valoración global: Cumplimiento, actitud y desempeño. Valore la práctica realizada por el estudiante en su conjunto (desde 1: muy mala hasta 5: muy buena)</t>
  </si>
  <si>
    <t>Respuestas Textuales:</t>
  </si>
  <si>
    <t>Indique las principales actividades desarrolladas por los alumnos:</t>
  </si>
  <si>
    <t xml:space="preserve">- Apoyo a tres niños, uno con diversidad funcional y dos sin, para que pudieran participar y disfrutar de las actividades de la escoleta de pascua.  - Apoyo en las sesiones de terapia ecuestre.    - Intervención en momentos puntuales de las sesiones.   - </t>
  </si>
  <si>
    <t>1. Durante las sesiones de IAA realizando las siguientes tareas: a. Ayudar en la preparación previa de la sesión. b. Apoyo durante las sesiones tanto a nivel de usuarios como con los animales de intervención y/o el material c. Realización de registro d. Participar en la realización de registros pre y post sesión respecto a usuarios y animales de intervención. e. Apoyar en el cierre de la sesión: recogida y limpieza de material.  2. Preparación de programas de IAA: a. Apoyar en la selección de usuarios. b. Ayudar en la valoración de usuarios. c. Apoyo en  el desarrollo de planes de intervención  d. Apoyar en la creación de sesiones de IAA. e. Reforzar en la creación de material adaptado.  3. Participación en acciones de marketing: a. Apoyar en dar a conocer las IAA. b. Dar información de Dogtor Animal c. Acompañar en la generación de contactos.  4. Participación en acciones de bienestar animal:</t>
  </si>
  <si>
    <t>1Preparación de programas de IAA:  a. Apoyar y ayudar en las tareas previas organizativas y logísticas a la puesta en marcha de un programa de IAP.  b. Desarrollar, bajo supervisión y colaboración del Tutor las memorias iniciales de los proyectos de intervención.  c. Desarrollar, bajo supervisión y colaboración del/los Tutor/es, actividades para cada uno de los programas así como material adaptado para estas.  2. Durante las sesiones de IAA realizando las siguientes tareas:  a. Ayudar en la preparación previa de la sesión.  b. Apoyo y/o dirección de las sesiones.  c. Realización de registros video-gráficos y/o fotográficos, así como registros pre y post sesión respecto a usuarios y perros de intervención.  d. Apoyar en el cierre de la sesión: recogida y limpieza de material.  3. Participación en acciones de bienestar animal:  a. Asistir y ayudar en posibles sesiones de adiestramiento/preparación de perros de intervención.  4. Participación en acciones de marketing:  a. Apoyar en dar a conocer las IAA.</t>
  </si>
  <si>
    <t>p</t>
  </si>
  <si>
    <t>Participación en proceso de diseño de sesiones y definición de objetivos operativos en proyectos de Intervenciones Asistidas con perro (IAP) Observación y participación en el proceso de evaluación de sesiones de IAP. Aprendizaje de registro de IAP (indicadores cualitativos y cuantitativos) Diseño de una sesión de IAP para uno de los programas de la Asociación. Aplicación de una actividad como interventor/a en una sesión real de IAP. (Dependerá de la evolución del alumno/a). Aplicación de la sesión diseñada por el alumno/a. (Dependerá de la acomodación de la sesión al trabajo realizado y la evolución del alumno/a) Asistencia a tutorías sobre aprendizaje, manejo y bienestar en perros de intervención.</t>
  </si>
  <si>
    <t>6. Aportación del alumno a la empresa:a</t>
  </si>
  <si>
    <t>COMPARTIR EXPERIENCIAS.</t>
  </si>
  <si>
    <t>El alumnado presente en nuestra entidad ha desarrollado con gran capacidad y responsabilidad todas las tareas asignadas bajo la supervisión del tutor. Han desarrollado de manera respetuosa y constructiva su labor dentro de nuestra entidad facilitando el funcionamiento de la misma y aportando de manera voluntaria acciones que podían suponer una mejora en el proceso de nuestro trabajo.</t>
  </si>
  <si>
    <t>Perfil profesional altamente valorado</t>
  </si>
  <si>
    <t/>
  </si>
  <si>
    <t>INFORME DE RESULTADOS DE LA ENCUESTA A ALUMNOS DEL MÁSTER EN INTERVENCIÓN ASISTIDA CON ANIMALES</t>
  </si>
  <si>
    <t>Nº de encuestas recogidas: 4/ Nº encuestas necesarias: 22</t>
  </si>
  <si>
    <t>Tamaño Muestral: 22; calculado para un error de muestreo del (+)(-)10% y un nivel de confianza del 90%</t>
  </si>
  <si>
    <t>Porcentaje de encuestas recogidas sobre alumnos del máster: 4/28=14,29%</t>
  </si>
  <si>
    <t>Porcentaje de encuestas recogidas sobre tutores del Máster:  5/14=35,71%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</si>
</sst>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
    <numFmt numFmtId="165" formatCode="###0.00"/>
    <numFmt numFmtId="166" formatCode="####.00"/>
  </numFmts>
  <fonts count="21">
    <font>
      <sz val="11"/>
      <color theme="1"/>
      <name val="Calibri"/>
      <family val="2"/>
      <scheme val="minor"/>
    </font>
    <font>
      <sz val="10"/>
      <name val="Arial"/>
      <family val="2"/>
    </font>
    <font>
      <b/>
      <sz val="10"/>
      <name val="Arial"/>
      <family val="2"/>
    </font>
    <font>
      <b/>
      <sz val="13"/>
      <color indexed="8"/>
      <name val="Arial Bold"/>
    </font>
    <font>
      <sz val="13"/>
      <color indexed="8"/>
      <name val="Arial Bold"/>
    </font>
    <font>
      <b/>
      <sz val="10"/>
      <color indexed="8"/>
      <name val="Times New Roman"/>
      <family val="1"/>
    </font>
    <font>
      <b/>
      <i/>
      <sz val="10"/>
      <color indexed="8"/>
      <name val="Times New Roman"/>
      <family val="1"/>
    </font>
    <font>
      <b/>
      <sz val="12"/>
      <name val="Arial"/>
      <family val="2"/>
    </font>
    <font>
      <sz val="12"/>
      <name val="Calibri"/>
      <family val="2"/>
      <scheme val="minor"/>
    </font>
    <font>
      <b/>
      <sz val="14"/>
      <color theme="1"/>
      <name val="Calibri"/>
      <family val="2"/>
      <scheme val="minor"/>
    </font>
    <font>
      <b/>
      <sz val="10"/>
      <color theme="1"/>
      <name val="Arial"/>
      <family val="2"/>
    </font>
    <font>
      <b/>
      <sz val="16"/>
      <name val="Arial"/>
      <family val="2"/>
    </font>
    <font>
      <b/>
      <u/>
      <sz val="11"/>
      <color rgb="FF000000"/>
      <name val="Calibri"/>
      <family val="2"/>
    </font>
    <font>
      <b/>
      <sz val="11"/>
      <color rgb="FF000000"/>
      <name val="Calibri"/>
      <family val="2"/>
    </font>
    <font>
      <b/>
      <sz val="14"/>
      <color theme="1" tint="4.9989318521683403E-2"/>
      <name val="Calibri"/>
      <family val="2"/>
      <scheme val="minor"/>
    </font>
    <font>
      <sz val="11"/>
      <name val="Calibri"/>
      <family val="2"/>
      <scheme val="minor"/>
    </font>
    <font>
      <b/>
      <sz val="18"/>
      <color theme="0"/>
      <name val="Calibri"/>
      <family val="2"/>
      <scheme val="minor"/>
    </font>
    <font>
      <b/>
      <sz val="16"/>
      <color theme="0"/>
      <name val="Calibri"/>
      <family val="2"/>
      <scheme val="minor"/>
    </font>
    <font>
      <b/>
      <sz val="11"/>
      <color indexed="8"/>
      <name val="Calibri"/>
      <family val="2"/>
      <scheme val="minor"/>
    </font>
    <font>
      <b/>
      <i/>
      <sz val="11"/>
      <color indexed="8"/>
      <name val="Calibri"/>
      <family val="2"/>
      <scheme val="minor"/>
    </font>
    <font>
      <b/>
      <sz val="9"/>
      <color indexed="8"/>
      <name val="Arial Bold"/>
    </font>
  </fonts>
  <fills count="11">
    <fill>
      <patternFill patternType="none"/>
    </fill>
    <fill>
      <patternFill patternType="gray125"/>
    </fill>
    <fill>
      <patternFill patternType="solid">
        <fgColor theme="0" tint="-0.14999847407452621"/>
        <bgColor indexed="64"/>
      </patternFill>
    </fill>
    <fill>
      <patternFill patternType="solid">
        <fgColor theme="4" tint="0.39997558519241921"/>
        <bgColor indexed="64"/>
      </patternFill>
    </fill>
    <fill>
      <patternFill patternType="solid">
        <fgColor theme="8" tint="0.59999389629810485"/>
        <bgColor indexed="64"/>
      </patternFill>
    </fill>
    <fill>
      <patternFill patternType="solid">
        <fgColor rgb="FFFFC000"/>
        <bgColor indexed="64"/>
      </patternFill>
    </fill>
    <fill>
      <patternFill patternType="solid">
        <fgColor theme="0" tint="-4.9989318521683403E-2"/>
        <bgColor indexed="64"/>
      </patternFill>
    </fill>
    <fill>
      <patternFill patternType="solid">
        <fgColor rgb="FF0070C0"/>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0"/>
        <bgColor indexed="64"/>
      </patternFill>
    </fill>
  </fills>
  <borders count="19">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8"/>
      </left>
      <right/>
      <top style="medium">
        <color indexed="8"/>
      </top>
      <bottom/>
      <diagonal/>
    </border>
    <border>
      <left style="medium">
        <color indexed="8"/>
      </left>
      <right/>
      <top style="medium">
        <color indexed="8"/>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1" fillId="0" borderId="0"/>
    <xf numFmtId="9" fontId="1" fillId="0" borderId="0" applyFont="0" applyFill="0" applyBorder="0" applyAlignment="0" applyProtection="0"/>
  </cellStyleXfs>
  <cellXfs count="96">
    <xf numFmtId="0" fontId="0" fillId="0" borderId="0" xfId="0"/>
    <xf numFmtId="0" fontId="1" fillId="0" borderId="0" xfId="1"/>
    <xf numFmtId="0" fontId="3" fillId="0" borderId="0" xfId="1" applyFont="1"/>
    <xf numFmtId="49" fontId="1" fillId="0" borderId="0" xfId="1" applyNumberFormat="1"/>
    <xf numFmtId="49" fontId="3" fillId="0" borderId="0" xfId="1" applyNumberFormat="1" applyFont="1" applyFill="1" applyBorder="1" applyAlignment="1">
      <alignment horizontal="center"/>
    </xf>
    <xf numFmtId="49" fontId="3" fillId="0" borderId="0" xfId="1" applyNumberFormat="1" applyFont="1" applyFill="1" applyBorder="1" applyAlignment="1">
      <alignment horizontal="left"/>
    </xf>
    <xf numFmtId="49" fontId="3" fillId="0" borderId="0" xfId="1" applyNumberFormat="1" applyFont="1" applyFill="1" applyBorder="1" applyAlignment="1">
      <alignment horizontal="left" wrapText="1"/>
    </xf>
    <xf numFmtId="0" fontId="3" fillId="0" borderId="0" xfId="1" applyFont="1" applyFill="1" applyBorder="1" applyAlignment="1">
      <alignment horizontal="left" wrapText="1"/>
    </xf>
    <xf numFmtId="0" fontId="1" fillId="0" borderId="0" xfId="1" applyAlignment="1">
      <alignment horizontal="center"/>
    </xf>
    <xf numFmtId="0" fontId="2" fillId="0" borderId="0" xfId="1" applyFont="1" applyAlignment="1">
      <alignment wrapText="1"/>
    </xf>
    <xf numFmtId="0" fontId="1" fillId="0" borderId="0" xfId="1" applyAlignment="1">
      <alignment wrapText="1"/>
    </xf>
    <xf numFmtId="0" fontId="1" fillId="0" borderId="7" xfId="1" applyFont="1" applyBorder="1" applyAlignment="1">
      <alignment horizontal="center" vertical="center" wrapText="1"/>
    </xf>
    <xf numFmtId="0" fontId="5" fillId="4" borderId="2" xfId="1" applyFont="1" applyFill="1" applyBorder="1" applyAlignment="1">
      <alignment horizontal="center" vertical="center" wrapText="1"/>
    </xf>
    <xf numFmtId="49" fontId="5" fillId="4" borderId="2" xfId="1" applyNumberFormat="1" applyFont="1" applyFill="1" applyBorder="1" applyAlignment="1">
      <alignment horizontal="center" vertical="center" wrapText="1"/>
    </xf>
    <xf numFmtId="0" fontId="5" fillId="4" borderId="8" xfId="1" applyFont="1" applyFill="1" applyBorder="1" applyAlignment="1">
      <alignment horizontal="left" vertical="center" wrapText="1"/>
    </xf>
    <xf numFmtId="164" fontId="6" fillId="0" borderId="2" xfId="1" applyNumberFormat="1" applyFont="1" applyBorder="1" applyAlignment="1">
      <alignment horizontal="center" vertical="center"/>
    </xf>
    <xf numFmtId="10" fontId="6" fillId="0" borderId="2" xfId="2" applyNumberFormat="1" applyFont="1" applyBorder="1" applyAlignment="1">
      <alignment horizontal="center" vertical="center"/>
    </xf>
    <xf numFmtId="165" fontId="6" fillId="0" borderId="2" xfId="1" applyNumberFormat="1" applyFont="1" applyBorder="1" applyAlignment="1">
      <alignment horizontal="center" vertical="center"/>
    </xf>
    <xf numFmtId="166" fontId="6" fillId="0" borderId="2" xfId="1" applyNumberFormat="1" applyFont="1" applyBorder="1" applyAlignment="1">
      <alignment horizontal="center" vertical="center"/>
    </xf>
    <xf numFmtId="0" fontId="7" fillId="0" borderId="0" xfId="1" applyFont="1" applyFill="1" applyAlignment="1">
      <alignment horizontal="center"/>
    </xf>
    <xf numFmtId="49" fontId="7" fillId="0" borderId="0" xfId="1" applyNumberFormat="1" applyFont="1" applyFill="1" applyAlignment="1">
      <alignment horizontal="center"/>
    </xf>
    <xf numFmtId="0" fontId="9" fillId="0" borderId="0" xfId="1" applyFont="1"/>
    <xf numFmtId="0" fontId="3" fillId="0" borderId="0" xfId="0" applyFont="1" applyFill="1" applyBorder="1" applyAlignment="1">
      <alignment horizontal="center"/>
    </xf>
    <xf numFmtId="0" fontId="12" fillId="0" borderId="0" xfId="1" applyFont="1" applyAlignment="1">
      <alignment horizontal="left"/>
    </xf>
    <xf numFmtId="0" fontId="13" fillId="0" borderId="0" xfId="1" applyFont="1" applyAlignment="1">
      <alignment horizontal="left"/>
    </xf>
    <xf numFmtId="0" fontId="12" fillId="0" borderId="0" xfId="1" applyFont="1"/>
    <xf numFmtId="0" fontId="15" fillId="0" borderId="0" xfId="1" applyFont="1"/>
    <xf numFmtId="0" fontId="15" fillId="0" borderId="0" xfId="1" applyFont="1" applyBorder="1" applyAlignment="1">
      <alignment horizontal="center" vertical="center" wrapText="1"/>
    </xf>
    <xf numFmtId="0" fontId="18" fillId="8" borderId="2" xfId="1" applyFont="1" applyFill="1" applyBorder="1" applyAlignment="1">
      <alignment horizontal="center" wrapText="1"/>
    </xf>
    <xf numFmtId="164" fontId="19" fillId="0" borderId="2" xfId="1" applyNumberFormat="1" applyFont="1" applyBorder="1" applyAlignment="1">
      <alignment horizontal="center" vertical="center"/>
    </xf>
    <xf numFmtId="9" fontId="19" fillId="0" borderId="2" xfId="2" applyNumberFormat="1" applyFont="1" applyBorder="1" applyAlignment="1">
      <alignment horizontal="center" vertical="center"/>
    </xf>
    <xf numFmtId="166" fontId="19" fillId="0" borderId="2" xfId="1" applyNumberFormat="1" applyFont="1" applyBorder="1" applyAlignment="1">
      <alignment horizontal="center" vertical="center"/>
    </xf>
    <xf numFmtId="0" fontId="18" fillId="0" borderId="0" xfId="1" applyFont="1" applyFill="1" applyBorder="1" applyAlignment="1">
      <alignment horizontal="left" vertical="center" wrapText="1"/>
    </xf>
    <xf numFmtId="164" fontId="19" fillId="0" borderId="0" xfId="1" applyNumberFormat="1" applyFont="1" applyFill="1" applyBorder="1" applyAlignment="1">
      <alignment horizontal="center" vertical="center"/>
    </xf>
    <xf numFmtId="166" fontId="19" fillId="0" borderId="0" xfId="1" applyNumberFormat="1" applyFont="1" applyFill="1" applyBorder="1" applyAlignment="1">
      <alignment horizontal="center" vertical="center"/>
    </xf>
    <xf numFmtId="0" fontId="20" fillId="0" borderId="0" xfId="1" applyFont="1" applyBorder="1" applyAlignment="1">
      <alignment horizontal="center" vertical="center" wrapText="1"/>
    </xf>
    <xf numFmtId="0" fontId="1" fillId="0" borderId="0" xfId="1" applyAlignment="1">
      <alignment horizontal="left"/>
    </xf>
    <xf numFmtId="0" fontId="20" fillId="0" borderId="0" xfId="1" applyFont="1" applyBorder="1" applyAlignment="1">
      <alignment horizontal="left" vertical="center"/>
    </xf>
    <xf numFmtId="0" fontId="3" fillId="0" borderId="4" xfId="0" applyFont="1" applyFill="1" applyBorder="1" applyAlignment="1">
      <alignment horizontal="left" wrapText="1"/>
    </xf>
    <xf numFmtId="0" fontId="3" fillId="0" borderId="5" xfId="0" applyFont="1" applyFill="1" applyBorder="1" applyAlignment="1">
      <alignment horizontal="left" wrapText="1"/>
    </xf>
    <xf numFmtId="0" fontId="3" fillId="0" borderId="6" xfId="0" applyFont="1" applyFill="1" applyBorder="1" applyAlignment="1">
      <alignment horizontal="left" wrapText="1"/>
    </xf>
    <xf numFmtId="0" fontId="2" fillId="2" borderId="2" xfId="0" applyFont="1" applyFill="1" applyBorder="1" applyAlignment="1">
      <alignment horizontal="center" vertical="center" wrapText="1"/>
    </xf>
    <xf numFmtId="0" fontId="10" fillId="5" borderId="2" xfId="0" applyFont="1" applyFill="1" applyBorder="1" applyAlignment="1">
      <alignment horizontal="center" vertical="center"/>
    </xf>
    <xf numFmtId="0" fontId="3" fillId="0" borderId="12" xfId="0" applyFont="1" applyFill="1" applyBorder="1" applyAlignment="1">
      <alignment horizontal="center"/>
    </xf>
    <xf numFmtId="0" fontId="11" fillId="2" borderId="2" xfId="0" applyFont="1" applyFill="1" applyBorder="1" applyAlignment="1">
      <alignment horizontal="center"/>
    </xf>
    <xf numFmtId="0" fontId="3" fillId="0" borderId="2" xfId="0" applyFont="1" applyFill="1" applyBorder="1" applyAlignment="1">
      <alignment horizontal="center"/>
    </xf>
    <xf numFmtId="0" fontId="3" fillId="0" borderId="1" xfId="0" applyFont="1" applyFill="1" applyBorder="1" applyAlignment="1">
      <alignment horizontal="left"/>
    </xf>
    <xf numFmtId="0" fontId="3" fillId="0" borderId="0" xfId="0" applyFont="1" applyFill="1" applyBorder="1" applyAlignment="1">
      <alignment horizontal="left"/>
    </xf>
    <xf numFmtId="0" fontId="3" fillId="0" borderId="3" xfId="0" applyFont="1" applyFill="1" applyBorder="1" applyAlignment="1">
      <alignment horizontal="left"/>
    </xf>
    <xf numFmtId="0" fontId="3" fillId="0" borderId="1" xfId="0" applyFont="1" applyFill="1" applyBorder="1" applyAlignment="1">
      <alignment horizontal="left" wrapText="1"/>
    </xf>
    <xf numFmtId="0" fontId="3" fillId="0" borderId="0" xfId="0" applyFont="1" applyFill="1" applyBorder="1" applyAlignment="1">
      <alignment horizontal="left" wrapText="1"/>
    </xf>
    <xf numFmtId="0" fontId="3" fillId="0" borderId="3" xfId="0" applyFont="1" applyFill="1" applyBorder="1" applyAlignment="1">
      <alignment horizontal="left" wrapText="1"/>
    </xf>
    <xf numFmtId="0" fontId="7" fillId="4" borderId="0" xfId="1" applyFont="1" applyFill="1" applyAlignment="1">
      <alignment horizontal="left"/>
    </xf>
    <xf numFmtId="0" fontId="8" fillId="0" borderId="9" xfId="1" applyFont="1" applyBorder="1" applyAlignment="1">
      <alignment horizontal="left" vertical="center" wrapText="1"/>
    </xf>
    <xf numFmtId="0" fontId="8" fillId="0" borderId="10" xfId="1" applyFont="1" applyBorder="1" applyAlignment="1">
      <alignment horizontal="left" vertical="center" wrapText="1"/>
    </xf>
    <xf numFmtId="0" fontId="8" fillId="0" borderId="11" xfId="1" applyFont="1" applyBorder="1" applyAlignment="1">
      <alignment horizontal="left" vertical="center" wrapText="1"/>
    </xf>
    <xf numFmtId="0" fontId="8" fillId="0" borderId="9" xfId="1" applyFont="1" applyFill="1" applyBorder="1" applyAlignment="1">
      <alignment horizontal="left" wrapText="1"/>
    </xf>
    <xf numFmtId="0" fontId="8" fillId="0" borderId="10" xfId="1" applyFont="1" applyFill="1" applyBorder="1" applyAlignment="1">
      <alignment horizontal="left" wrapText="1"/>
    </xf>
    <xf numFmtId="0" fontId="8" fillId="0" borderId="11" xfId="1" applyFont="1" applyFill="1" applyBorder="1" applyAlignment="1">
      <alignment horizontal="left" wrapText="1"/>
    </xf>
    <xf numFmtId="0" fontId="3" fillId="0" borderId="1" xfId="1" applyFont="1" applyFill="1" applyBorder="1" applyAlignment="1">
      <alignment horizontal="left" wrapText="1"/>
    </xf>
    <xf numFmtId="0" fontId="3" fillId="0" borderId="0" xfId="1" applyFont="1" applyFill="1" applyBorder="1" applyAlignment="1">
      <alignment horizontal="left" wrapText="1"/>
    </xf>
    <xf numFmtId="0" fontId="3" fillId="0" borderId="3" xfId="1" applyFont="1" applyFill="1" applyBorder="1" applyAlignment="1">
      <alignment horizontal="left" wrapText="1"/>
    </xf>
    <xf numFmtId="0" fontId="3" fillId="0" borderId="4" xfId="1" applyFont="1" applyFill="1" applyBorder="1" applyAlignment="1">
      <alignment horizontal="left" wrapText="1"/>
    </xf>
    <xf numFmtId="0" fontId="3" fillId="0" borderId="5" xfId="1" applyFont="1" applyFill="1" applyBorder="1" applyAlignment="1">
      <alignment horizontal="left" wrapText="1"/>
    </xf>
    <xf numFmtId="0" fontId="3" fillId="0" borderId="6" xfId="1" applyFont="1" applyFill="1" applyBorder="1" applyAlignment="1">
      <alignment horizontal="left" wrapText="1"/>
    </xf>
    <xf numFmtId="0" fontId="2" fillId="3" borderId="2" xfId="1" applyFont="1" applyFill="1" applyBorder="1" applyAlignment="1">
      <alignment horizontal="center"/>
    </xf>
    <xf numFmtId="0" fontId="2" fillId="3" borderId="2" xfId="1" applyFont="1" applyFill="1" applyBorder="1" applyAlignment="1">
      <alignment horizontal="center" wrapText="1"/>
    </xf>
    <xf numFmtId="0" fontId="3" fillId="0" borderId="1" xfId="1" applyFont="1" applyFill="1" applyBorder="1" applyAlignment="1">
      <alignment horizontal="left"/>
    </xf>
    <xf numFmtId="0" fontId="3" fillId="0" borderId="0" xfId="1" applyFont="1" applyFill="1" applyBorder="1" applyAlignment="1">
      <alignment horizontal="left"/>
    </xf>
    <xf numFmtId="0" fontId="3" fillId="0" borderId="3" xfId="1" applyFont="1" applyFill="1" applyBorder="1" applyAlignment="1">
      <alignment horizontal="left"/>
    </xf>
    <xf numFmtId="0" fontId="2" fillId="2" borderId="1" xfId="1" applyFont="1" applyFill="1" applyBorder="1" applyAlignment="1">
      <alignment horizontal="center" vertical="center" wrapText="1"/>
    </xf>
    <xf numFmtId="0" fontId="2" fillId="2" borderId="0" xfId="1" applyFont="1" applyFill="1" applyBorder="1" applyAlignment="1">
      <alignment horizontal="center" vertical="center" wrapText="1"/>
    </xf>
    <xf numFmtId="0" fontId="3" fillId="0" borderId="2" xfId="1" applyFont="1" applyFill="1" applyBorder="1" applyAlignment="1">
      <alignment horizontal="center"/>
    </xf>
    <xf numFmtId="0" fontId="3" fillId="0" borderId="9" xfId="1" applyFont="1" applyFill="1" applyBorder="1" applyAlignment="1">
      <alignment horizontal="center"/>
    </xf>
    <xf numFmtId="0" fontId="3" fillId="0" borderId="10" xfId="1" applyFont="1" applyFill="1" applyBorder="1" applyAlignment="1">
      <alignment horizontal="center"/>
    </xf>
    <xf numFmtId="0" fontId="3" fillId="0" borderId="11" xfId="1" applyFont="1" applyFill="1" applyBorder="1" applyAlignment="1">
      <alignment horizontal="center"/>
    </xf>
    <xf numFmtId="0" fontId="3" fillId="0" borderId="13" xfId="1" applyFont="1" applyFill="1" applyBorder="1" applyAlignment="1">
      <alignment horizontal="left"/>
    </xf>
    <xf numFmtId="0" fontId="3" fillId="0" borderId="14" xfId="1" applyFont="1" applyFill="1" applyBorder="1" applyAlignment="1">
      <alignment horizontal="left"/>
    </xf>
    <xf numFmtId="0" fontId="3" fillId="0" borderId="15" xfId="1" applyFont="1" applyFill="1" applyBorder="1" applyAlignment="1">
      <alignment horizontal="left"/>
    </xf>
    <xf numFmtId="0" fontId="14" fillId="6" borderId="16" xfId="1" applyFont="1" applyFill="1" applyBorder="1" applyAlignment="1">
      <alignment horizontal="left" vertical="center" wrapText="1"/>
    </xf>
    <xf numFmtId="0" fontId="14" fillId="6" borderId="17" xfId="1" applyFont="1" applyFill="1" applyBorder="1" applyAlignment="1">
      <alignment horizontal="left" vertical="center" wrapText="1"/>
    </xf>
    <xf numFmtId="0" fontId="14" fillId="6" borderId="18" xfId="1" applyFont="1" applyFill="1" applyBorder="1" applyAlignment="1">
      <alignment horizontal="left" vertical="center" wrapText="1"/>
    </xf>
    <xf numFmtId="0" fontId="16" fillId="7" borderId="2" xfId="1" applyFont="1" applyFill="1" applyBorder="1" applyAlignment="1">
      <alignment horizontal="center" vertical="center" wrapText="1"/>
    </xf>
    <xf numFmtId="0" fontId="16" fillId="7" borderId="9" xfId="1" applyFont="1" applyFill="1" applyBorder="1" applyAlignment="1">
      <alignment horizontal="center" vertical="center" wrapText="1"/>
    </xf>
    <xf numFmtId="0" fontId="16" fillId="7" borderId="11" xfId="1" applyFont="1" applyFill="1" applyBorder="1" applyAlignment="1">
      <alignment horizontal="center" vertical="center" wrapText="1"/>
    </xf>
    <xf numFmtId="0" fontId="17" fillId="7" borderId="2" xfId="1" applyFont="1" applyFill="1" applyBorder="1" applyAlignment="1">
      <alignment horizontal="center" vertical="center" wrapText="1"/>
    </xf>
    <xf numFmtId="0" fontId="18" fillId="8" borderId="2" xfId="1" applyFont="1" applyFill="1" applyBorder="1" applyAlignment="1">
      <alignment horizontal="left" vertical="center" wrapText="1"/>
    </xf>
    <xf numFmtId="0" fontId="1" fillId="0" borderId="2" xfId="1" applyBorder="1" applyAlignment="1">
      <alignment horizontal="left" vertical="center" wrapText="1"/>
    </xf>
    <xf numFmtId="0" fontId="18" fillId="9" borderId="2" xfId="1" applyFont="1" applyFill="1" applyBorder="1" applyAlignment="1">
      <alignment horizontal="center" vertical="center" wrapText="1"/>
    </xf>
    <xf numFmtId="0" fontId="1" fillId="0" borderId="9" xfId="1" applyBorder="1" applyAlignment="1">
      <alignment horizontal="left" vertical="center" wrapText="1"/>
    </xf>
    <xf numFmtId="0" fontId="1" fillId="0" borderId="10" xfId="1" applyBorder="1" applyAlignment="1">
      <alignment horizontal="left" vertical="center" wrapText="1"/>
    </xf>
    <xf numFmtId="0" fontId="1" fillId="0" borderId="11" xfId="1" applyBorder="1" applyAlignment="1">
      <alignment horizontal="left" vertical="center" wrapText="1"/>
    </xf>
    <xf numFmtId="0" fontId="18" fillId="9" borderId="1" xfId="1" applyFont="1" applyFill="1" applyBorder="1" applyAlignment="1">
      <alignment horizontal="center" vertical="center" wrapText="1"/>
    </xf>
    <xf numFmtId="0" fontId="18" fillId="9" borderId="0" xfId="1" applyFont="1" applyFill="1" applyBorder="1" applyAlignment="1">
      <alignment horizontal="center" vertical="center" wrapText="1"/>
    </xf>
    <xf numFmtId="0" fontId="18" fillId="10" borderId="4" xfId="1" applyFont="1" applyFill="1" applyBorder="1" applyAlignment="1">
      <alignment horizontal="left" vertical="center" wrapText="1" shrinkToFit="1"/>
    </xf>
    <xf numFmtId="0" fontId="18" fillId="10" borderId="5" xfId="1" applyFont="1" applyFill="1" applyBorder="1" applyAlignment="1">
      <alignment horizontal="left" vertical="center" wrapText="1" shrinkToFit="1"/>
    </xf>
  </cellXfs>
  <cellStyles count="3">
    <cellStyle name="Normal" xfId="0" builtinId="0"/>
    <cellStyle name="Normal 2" xfId="1"/>
    <cellStyle name="Porcentaje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1"/>
    </mc:Choice>
    <mc:Fallback>
      <c:style val="31"/>
    </mc:Fallback>
  </mc:AlternateContent>
  <c:chart>
    <c:title>
      <c:tx>
        <c:rich>
          <a:bodyPr/>
          <a:lstStyle/>
          <a:p>
            <a:pPr>
              <a:defRPr/>
            </a:pPr>
            <a:r>
              <a:rPr lang="es-ES"/>
              <a:t>Distribución por sexo de participantes</a:t>
            </a:r>
          </a:p>
        </c:rich>
      </c:tx>
      <c:layout>
        <c:manualLayout>
          <c:xMode val="edge"/>
          <c:yMode val="edge"/>
          <c:x val="0.10537646701817589"/>
          <c:y val="3.3045629245959857E-2"/>
        </c:manualLayout>
      </c:layout>
      <c:overlay val="0"/>
    </c:title>
    <c:autoTitleDeleted val="0"/>
    <c:plotArea>
      <c:layout/>
      <c:pieChart>
        <c:varyColors val="1"/>
        <c:ser>
          <c:idx val="0"/>
          <c:order val="0"/>
          <c:dLbls>
            <c:dLbl>
              <c:idx val="0"/>
              <c:numFmt formatCode="0.00%" sourceLinked="0"/>
              <c:spPr/>
              <c:txPr>
                <a:bodyPr/>
                <a:lstStyle/>
                <a:p>
                  <a:pPr>
                    <a:defRPr/>
                  </a:pPr>
                  <a:endParaRPr lang="es-ES"/>
                </a:p>
              </c:txPr>
              <c:showLegendKey val="0"/>
              <c:showVal val="0"/>
              <c:showCatName val="1"/>
              <c:showSerName val="0"/>
              <c:showPercent val="1"/>
              <c:showBubbleSize val="0"/>
              <c:extLst>
                <c:ext xmlns:c16="http://schemas.microsoft.com/office/drawing/2014/chart" uri="{C3380CC4-5D6E-409C-BE32-E72D297353CC}">
                  <c16:uniqueId val="{00000000-6A11-4837-9095-64CCAE9B933D}"/>
                </c:ext>
              </c:extLst>
            </c:dLbl>
            <c:dLbl>
              <c:idx val="1"/>
              <c:numFmt formatCode="0.00%" sourceLinked="0"/>
              <c:spPr/>
              <c:txPr>
                <a:bodyPr/>
                <a:lstStyle/>
                <a:p>
                  <a:pPr>
                    <a:defRPr/>
                  </a:pPr>
                  <a:endParaRPr lang="es-ES"/>
                </a:p>
              </c:txPr>
              <c:showLegendKey val="0"/>
              <c:showVal val="0"/>
              <c:showCatName val="1"/>
              <c:showSerName val="0"/>
              <c:showPercent val="1"/>
              <c:showBubbleSize val="0"/>
              <c:extLst>
                <c:ext xmlns:c16="http://schemas.microsoft.com/office/drawing/2014/chart" uri="{C3380CC4-5D6E-409C-BE32-E72D297353CC}">
                  <c16:uniqueId val="{00000001-6A11-4837-9095-64CCAE9B933D}"/>
                </c:ext>
              </c:extLst>
            </c:dLbl>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PDI!$A$59:$A$60</c:f>
              <c:strCache>
                <c:ptCount val="2"/>
                <c:pt idx="0">
                  <c:v>Hombre</c:v>
                </c:pt>
                <c:pt idx="1">
                  <c:v>Mujer</c:v>
                </c:pt>
              </c:strCache>
            </c:strRef>
          </c:cat>
          <c:val>
            <c:numRef>
              <c:f>PDI!$B$59:$B$60</c:f>
              <c:numCache>
                <c:formatCode>General</c:formatCode>
                <c:ptCount val="2"/>
                <c:pt idx="0">
                  <c:v>8</c:v>
                </c:pt>
                <c:pt idx="1">
                  <c:v>12</c:v>
                </c:pt>
              </c:numCache>
            </c:numRef>
          </c:val>
          <c:extLst>
            <c:ext xmlns:c16="http://schemas.microsoft.com/office/drawing/2014/chart" uri="{C3380CC4-5D6E-409C-BE32-E72D297353CC}">
              <c16:uniqueId val="{00000002-6A11-4837-9095-64CCAE9B933D}"/>
            </c:ext>
          </c:extLst>
        </c:ser>
        <c:dLbls>
          <c:showLegendKey val="0"/>
          <c:showVal val="0"/>
          <c:showCatName val="1"/>
          <c:showSerName val="0"/>
          <c:showPercent val="1"/>
          <c:showBubbleSize val="0"/>
          <c:showLeaderLines val="1"/>
        </c:dLbls>
        <c:firstSliceAng val="0"/>
      </c:pieChart>
    </c:plotArea>
    <c:plotVisOnly val="1"/>
    <c:dispBlanksAs val="gap"/>
    <c:showDLblsOverMax val="0"/>
  </c:chart>
  <c:spPr>
    <a:ln>
      <a:noFill/>
    </a:ln>
  </c:spPr>
  <c:printSettings>
    <c:headerFooter/>
    <c:pageMargins b="0.75000000000000766" l="0.70000000000000062" r="0.70000000000000062" t="0.75000000000000766"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9"/>
    </mc:Choice>
    <mc:Fallback>
      <c:style val="39"/>
    </mc:Fallback>
  </mc:AlternateContent>
  <c:chart>
    <c:title>
      <c:tx>
        <c:rich>
          <a:bodyPr/>
          <a:lstStyle/>
          <a:p>
            <a:pPr>
              <a:defRPr/>
            </a:pPr>
            <a:r>
              <a:rPr lang="en-US"/>
              <a:t>Distribución</a:t>
            </a:r>
            <a:r>
              <a:rPr lang="en-US" baseline="0"/>
              <a:t> por edad</a:t>
            </a:r>
            <a:endParaRPr lang="en-US"/>
          </a:p>
        </c:rich>
      </c:tx>
      <c:layout/>
      <c:overlay val="0"/>
    </c:title>
    <c:autoTitleDeleted val="0"/>
    <c:view3D>
      <c:rotX val="15"/>
      <c:rotY val="20"/>
      <c:rAngAx val="1"/>
    </c:view3D>
    <c:floor>
      <c:thickness val="0"/>
    </c:floor>
    <c:sideWall>
      <c:thickness val="0"/>
    </c:sideWall>
    <c:backWall>
      <c:thickness val="0"/>
    </c:backWall>
    <c:plotArea>
      <c:layout/>
      <c:area3DChart>
        <c:grouping val="stacked"/>
        <c:varyColors val="0"/>
        <c:ser>
          <c:idx val="1"/>
          <c:order val="0"/>
          <c:cat>
            <c:strRef>
              <c:f>PDI!$A$63:$A$71</c:f>
              <c:strCache>
                <c:ptCount val="9"/>
                <c:pt idx="0">
                  <c:v>&lt;30</c:v>
                </c:pt>
                <c:pt idx="1">
                  <c:v>30-34</c:v>
                </c:pt>
                <c:pt idx="2">
                  <c:v>35-39</c:v>
                </c:pt>
                <c:pt idx="3">
                  <c:v>40-44</c:v>
                </c:pt>
                <c:pt idx="4">
                  <c:v>45-49</c:v>
                </c:pt>
                <c:pt idx="5">
                  <c:v>50-54</c:v>
                </c:pt>
                <c:pt idx="6">
                  <c:v>55-59</c:v>
                </c:pt>
                <c:pt idx="7">
                  <c:v>60-64</c:v>
                </c:pt>
                <c:pt idx="8">
                  <c:v>&gt;=65</c:v>
                </c:pt>
              </c:strCache>
            </c:strRef>
          </c:cat>
          <c:val>
            <c:numRef>
              <c:f>PDI!$B$63:$B$71</c:f>
              <c:numCache>
                <c:formatCode>General</c:formatCode>
                <c:ptCount val="9"/>
                <c:pt idx="0">
                  <c:v>0</c:v>
                </c:pt>
                <c:pt idx="1">
                  <c:v>5</c:v>
                </c:pt>
                <c:pt idx="2">
                  <c:v>3</c:v>
                </c:pt>
                <c:pt idx="3">
                  <c:v>3</c:v>
                </c:pt>
                <c:pt idx="4">
                  <c:v>2</c:v>
                </c:pt>
                <c:pt idx="5">
                  <c:v>2</c:v>
                </c:pt>
                <c:pt idx="6">
                  <c:v>3</c:v>
                </c:pt>
                <c:pt idx="7">
                  <c:v>2</c:v>
                </c:pt>
                <c:pt idx="8">
                  <c:v>0</c:v>
                </c:pt>
              </c:numCache>
            </c:numRef>
          </c:val>
          <c:extLst>
            <c:ext xmlns:c16="http://schemas.microsoft.com/office/drawing/2014/chart" uri="{C3380CC4-5D6E-409C-BE32-E72D297353CC}">
              <c16:uniqueId val="{00000000-EDF3-4FD4-8FBD-092D008D8397}"/>
            </c:ext>
          </c:extLst>
        </c:ser>
        <c:dLbls>
          <c:showLegendKey val="0"/>
          <c:showVal val="0"/>
          <c:showCatName val="0"/>
          <c:showSerName val="0"/>
          <c:showPercent val="0"/>
          <c:showBubbleSize val="0"/>
        </c:dLbls>
        <c:axId val="375294872"/>
        <c:axId val="375295264"/>
        <c:axId val="0"/>
      </c:area3DChart>
      <c:dateAx>
        <c:axId val="375294872"/>
        <c:scaling>
          <c:orientation val="minMax"/>
        </c:scaling>
        <c:delete val="0"/>
        <c:axPos val="b"/>
        <c:numFmt formatCode="General" sourceLinked="1"/>
        <c:majorTickMark val="none"/>
        <c:minorTickMark val="none"/>
        <c:tickLblPos val="nextTo"/>
        <c:crossAx val="375295264"/>
        <c:crosses val="autoZero"/>
        <c:auto val="0"/>
        <c:lblOffset val="100"/>
        <c:baseTimeUnit val="days"/>
      </c:dateAx>
      <c:valAx>
        <c:axId val="375295264"/>
        <c:scaling>
          <c:orientation val="minMax"/>
          <c:max val="4"/>
          <c:min val="0"/>
        </c:scaling>
        <c:delete val="0"/>
        <c:axPos val="l"/>
        <c:majorGridlines/>
        <c:numFmt formatCode="General" sourceLinked="1"/>
        <c:majorTickMark val="in"/>
        <c:minorTickMark val="none"/>
        <c:tickLblPos val="nextTo"/>
        <c:crossAx val="375294872"/>
        <c:crosses val="autoZero"/>
        <c:crossBetween val="midCat"/>
        <c:majorUnit val="1"/>
        <c:minorUnit val="0.1"/>
      </c:valAx>
    </c:plotArea>
    <c:plotVisOnly val="1"/>
    <c:dispBlanksAs val="zero"/>
    <c:showDLblsOverMax val="0"/>
  </c:chart>
  <c:spPr>
    <a:ln>
      <a:noFill/>
    </a:ln>
  </c:spPr>
  <c:printSettings>
    <c:headerFooter/>
    <c:pageMargins b="0.75000000000000733" l="0.70000000000000062" r="0.70000000000000062" t="0.75000000000000733"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1"/>
    </mc:Choice>
    <mc:Fallback>
      <c:style val="31"/>
    </mc:Fallback>
  </mc:AlternateContent>
  <c:chart>
    <c:title>
      <c:tx>
        <c:rich>
          <a:bodyPr/>
          <a:lstStyle/>
          <a:p>
            <a:pPr>
              <a:defRPr/>
            </a:pPr>
            <a:r>
              <a:rPr lang="es-ES" sz="1800" b="1" i="0" baseline="0"/>
              <a:t>Distribución por tipo de dedicación</a:t>
            </a:r>
          </a:p>
        </c:rich>
      </c:tx>
      <c:layout/>
      <c:overlay val="0"/>
    </c:title>
    <c:autoTitleDeleted val="0"/>
    <c:plotArea>
      <c:layout/>
      <c:pieChart>
        <c:varyColors val="1"/>
        <c:ser>
          <c:idx val="0"/>
          <c:order val="0"/>
          <c:tx>
            <c:strRef>
              <c:f>PDI!$B$74:$B$76</c:f>
              <c:strCache>
                <c:ptCount val="3"/>
                <c:pt idx="0">
                  <c:v>9</c:v>
                </c:pt>
                <c:pt idx="1">
                  <c:v>10</c:v>
                </c:pt>
                <c:pt idx="2">
                  <c:v>1</c:v>
                </c:pt>
              </c:strCache>
            </c:strRef>
          </c:tx>
          <c:explosion val="8"/>
          <c:dLbls>
            <c:dLbl>
              <c:idx val="2"/>
              <c:layout>
                <c:manualLayout>
                  <c:x val="2.4030189774665291E-2"/>
                  <c:y val="0.14677298249111359"/>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0-982F-4B0B-970A-4ADDE6A7E208}"/>
                </c:ext>
              </c:extLst>
            </c:dLbl>
            <c:spPr>
              <a:noFill/>
              <a:ln>
                <a:noFill/>
              </a:ln>
              <a:effectLst/>
            </c:spPr>
            <c:txPr>
              <a:bodyPr/>
              <a:lstStyle/>
              <a:p>
                <a:pPr>
                  <a:defRPr sz="1100"/>
                </a:pPr>
                <a:endParaRPr lang="es-ES"/>
              </a:p>
            </c:txPr>
            <c:showLegendKey val="0"/>
            <c:showVal val="0"/>
            <c:showCatName val="1"/>
            <c:showSerName val="0"/>
            <c:showPercent val="1"/>
            <c:showBubbleSize val="0"/>
            <c:showLeaderLines val="1"/>
            <c:extLst>
              <c:ext xmlns:c15="http://schemas.microsoft.com/office/drawing/2012/chart" uri="{CE6537A1-D6FC-4f65-9D91-7224C49458BB}">
                <c15:layout/>
              </c:ext>
            </c:extLst>
          </c:dLbls>
          <c:cat>
            <c:strRef>
              <c:f>PDI!$A$74:$A$76</c:f>
              <c:strCache>
                <c:ptCount val="3"/>
                <c:pt idx="0">
                  <c:v>A Tiermpo Completo</c:v>
                </c:pt>
                <c:pt idx="1">
                  <c:v>Profesional Externo</c:v>
                </c:pt>
                <c:pt idx="2">
                  <c:v>A Tiempo Parcial</c:v>
                </c:pt>
              </c:strCache>
            </c:strRef>
          </c:cat>
          <c:val>
            <c:numRef>
              <c:f>PDI!$B$74:$B$76</c:f>
              <c:numCache>
                <c:formatCode>General</c:formatCode>
                <c:ptCount val="3"/>
                <c:pt idx="0">
                  <c:v>9</c:v>
                </c:pt>
                <c:pt idx="1">
                  <c:v>10</c:v>
                </c:pt>
                <c:pt idx="2">
                  <c:v>1</c:v>
                </c:pt>
              </c:numCache>
            </c:numRef>
          </c:val>
          <c:extLst>
            <c:ext xmlns:c16="http://schemas.microsoft.com/office/drawing/2014/chart" uri="{C3380CC4-5D6E-409C-BE32-E72D297353CC}">
              <c16:uniqueId val="{00000001-982F-4B0B-970A-4ADDE6A7E208}"/>
            </c:ext>
          </c:extLst>
        </c:ser>
        <c:dLbls>
          <c:showLegendKey val="0"/>
          <c:showVal val="0"/>
          <c:showCatName val="1"/>
          <c:showSerName val="0"/>
          <c:showPercent val="1"/>
          <c:showBubbleSize val="0"/>
          <c:showLeaderLines val="1"/>
        </c:dLbls>
        <c:firstSliceAng val="0"/>
      </c:pieChart>
    </c:plotArea>
    <c:plotVisOnly val="1"/>
    <c:dispBlanksAs val="gap"/>
    <c:showDLblsOverMax val="0"/>
  </c:chart>
  <c:spPr>
    <a:ln>
      <a:noFill/>
    </a:ln>
  </c:spPr>
  <c:printSettings>
    <c:headerFooter/>
    <c:pageMargins b="0.75000000000000788" l="0.70000000000000062" r="0.70000000000000062" t="0.75000000000000788"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458107</xdr:colOff>
      <xdr:row>10</xdr:row>
      <xdr:rowOff>222250</xdr:rowOff>
    </xdr:from>
    <xdr:to>
      <xdr:col>4</xdr:col>
      <xdr:colOff>79375</xdr:colOff>
      <xdr:row>19</xdr:row>
      <xdr:rowOff>244930</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619125</xdr:colOff>
      <xdr:row>10</xdr:row>
      <xdr:rowOff>238125</xdr:rowOff>
    </xdr:from>
    <xdr:to>
      <xdr:col>12</xdr:col>
      <xdr:colOff>726281</xdr:colOff>
      <xdr:row>19</xdr:row>
      <xdr:rowOff>349250</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2333625</xdr:colOff>
      <xdr:row>19</xdr:row>
      <xdr:rowOff>317500</xdr:rowOff>
    </xdr:from>
    <xdr:to>
      <xdr:col>10</xdr:col>
      <xdr:colOff>412750</xdr:colOff>
      <xdr:row>28</xdr:row>
      <xdr:rowOff>79375</xdr:rowOff>
    </xdr:to>
    <xdr:graphicFrame macro="">
      <xdr:nvGraphicFramePr>
        <xdr:cNvPr id="4"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12"/>
  <sheetViews>
    <sheetView view="pageBreakPreview" zoomScaleNormal="100" zoomScaleSheetLayoutView="100" workbookViewId="0">
      <selection activeCell="A11" sqref="A11:M11"/>
    </sheetView>
  </sheetViews>
  <sheetFormatPr baseColWidth="10" defaultRowHeight="15"/>
  <sheetData>
    <row r="1" spans="1:14">
      <c r="A1" s="41" t="s">
        <v>96</v>
      </c>
      <c r="B1" s="41"/>
      <c r="C1" s="41"/>
      <c r="D1" s="41"/>
      <c r="E1" s="41"/>
      <c r="F1" s="41"/>
      <c r="G1" s="41"/>
      <c r="H1" s="41"/>
      <c r="I1" s="41"/>
      <c r="J1" s="41"/>
      <c r="K1" s="41"/>
      <c r="L1" s="41"/>
      <c r="M1" s="41"/>
      <c r="N1" s="41"/>
    </row>
    <row r="2" spans="1:14">
      <c r="A2" s="42" t="s">
        <v>54</v>
      </c>
      <c r="B2" s="42"/>
      <c r="C2" s="42"/>
      <c r="D2" s="42"/>
      <c r="E2" s="42"/>
      <c r="F2" s="42"/>
      <c r="G2" s="42"/>
      <c r="H2" s="42"/>
      <c r="I2" s="42"/>
      <c r="J2" s="42"/>
      <c r="K2" s="42"/>
      <c r="L2" s="42"/>
      <c r="M2" s="42"/>
      <c r="N2" s="42"/>
    </row>
    <row r="3" spans="1:14" ht="16.5">
      <c r="A3" s="43"/>
      <c r="B3" s="43"/>
      <c r="C3" s="43"/>
      <c r="D3" s="43"/>
      <c r="E3" s="43"/>
      <c r="F3" s="43"/>
      <c r="G3" s="43"/>
      <c r="H3" s="43"/>
      <c r="I3" s="43"/>
      <c r="J3" s="43"/>
      <c r="K3" s="43"/>
      <c r="L3" s="43"/>
      <c r="M3" s="43"/>
      <c r="N3" s="22"/>
    </row>
    <row r="4" spans="1:14" ht="20.25">
      <c r="A4" s="44" t="s">
        <v>52</v>
      </c>
      <c r="B4" s="44"/>
      <c r="C4" s="44"/>
      <c r="D4" s="44"/>
      <c r="E4" s="44"/>
      <c r="F4" s="44"/>
      <c r="G4" s="44"/>
      <c r="H4" s="44"/>
      <c r="I4" s="44"/>
      <c r="J4" s="44"/>
      <c r="K4" s="44"/>
      <c r="L4" s="44"/>
      <c r="M4" s="44"/>
    </row>
    <row r="5" spans="1:14" ht="16.5">
      <c r="A5" s="45" t="s">
        <v>1</v>
      </c>
      <c r="B5" s="45"/>
      <c r="C5" s="45"/>
      <c r="D5" s="45"/>
      <c r="E5" s="45"/>
      <c r="F5" s="45"/>
      <c r="G5" s="45"/>
      <c r="H5" s="45"/>
      <c r="I5" s="45"/>
      <c r="J5" s="45"/>
      <c r="K5" s="45"/>
      <c r="L5" s="45"/>
      <c r="M5" s="45"/>
    </row>
    <row r="6" spans="1:14" ht="16.5">
      <c r="A6" s="46" t="s">
        <v>53</v>
      </c>
      <c r="B6" s="47"/>
      <c r="C6" s="47"/>
      <c r="D6" s="47"/>
      <c r="E6" s="47"/>
      <c r="F6" s="47"/>
      <c r="G6" s="47"/>
      <c r="H6" s="47"/>
      <c r="I6" s="47"/>
      <c r="J6" s="47"/>
      <c r="K6" s="47"/>
      <c r="L6" s="47"/>
      <c r="M6" s="48"/>
    </row>
    <row r="7" spans="1:14" ht="16.5">
      <c r="A7" s="46" t="s">
        <v>98</v>
      </c>
      <c r="B7" s="47"/>
      <c r="C7" s="47"/>
      <c r="D7" s="47"/>
      <c r="E7" s="47"/>
      <c r="F7" s="47"/>
      <c r="G7" s="47"/>
      <c r="H7" s="47"/>
      <c r="I7" s="47"/>
      <c r="J7" s="47"/>
      <c r="K7" s="47"/>
      <c r="L7" s="47"/>
      <c r="M7" s="48"/>
    </row>
    <row r="8" spans="1:14" ht="16.5">
      <c r="A8" s="46" t="s">
        <v>4</v>
      </c>
      <c r="B8" s="47"/>
      <c r="C8" s="47"/>
      <c r="D8" s="47"/>
      <c r="E8" s="47"/>
      <c r="F8" s="47"/>
      <c r="G8" s="47"/>
      <c r="H8" s="47"/>
      <c r="I8" s="47"/>
      <c r="J8" s="47"/>
      <c r="K8" s="47"/>
      <c r="L8" s="47"/>
      <c r="M8" s="48"/>
    </row>
    <row r="9" spans="1:14" ht="16.5">
      <c r="A9" s="46" t="s">
        <v>5</v>
      </c>
      <c r="B9" s="47"/>
      <c r="C9" s="47"/>
      <c r="D9" s="47"/>
      <c r="E9" s="47"/>
      <c r="F9" s="47"/>
      <c r="G9" s="47"/>
      <c r="H9" s="47"/>
      <c r="I9" s="47"/>
      <c r="J9" s="47"/>
      <c r="K9" s="47"/>
      <c r="L9" s="47"/>
      <c r="M9" s="48"/>
    </row>
    <row r="10" spans="1:14" ht="16.5">
      <c r="A10" s="49" t="s">
        <v>6</v>
      </c>
      <c r="B10" s="50"/>
      <c r="C10" s="50"/>
      <c r="D10" s="50"/>
      <c r="E10" s="50"/>
      <c r="F10" s="50"/>
      <c r="G10" s="50"/>
      <c r="H10" s="50"/>
      <c r="I10" s="50"/>
      <c r="J10" s="50"/>
      <c r="K10" s="50"/>
      <c r="L10" s="50"/>
      <c r="M10" s="51"/>
    </row>
    <row r="11" spans="1:14" ht="16.5">
      <c r="A11" s="49" t="s">
        <v>97</v>
      </c>
      <c r="B11" s="50"/>
      <c r="C11" s="50"/>
      <c r="D11" s="50"/>
      <c r="E11" s="50"/>
      <c r="F11" s="50"/>
      <c r="G11" s="50"/>
      <c r="H11" s="50"/>
      <c r="I11" s="50"/>
      <c r="J11" s="50"/>
      <c r="K11" s="50"/>
      <c r="L11" s="50"/>
      <c r="M11" s="51"/>
    </row>
    <row r="12" spans="1:14" ht="16.5">
      <c r="A12" s="38" t="s">
        <v>99</v>
      </c>
      <c r="B12" s="39"/>
      <c r="C12" s="39"/>
      <c r="D12" s="39"/>
      <c r="E12" s="39"/>
      <c r="F12" s="39"/>
      <c r="G12" s="39"/>
      <c r="H12" s="39"/>
      <c r="I12" s="39"/>
      <c r="J12" s="39"/>
      <c r="K12" s="39"/>
      <c r="L12" s="39"/>
      <c r="M12" s="40"/>
    </row>
  </sheetData>
  <sheetProtection sheet="1" objects="1" scenarios="1"/>
  <mergeCells count="12">
    <mergeCell ref="A12:M12"/>
    <mergeCell ref="A1:N1"/>
    <mergeCell ref="A2:N2"/>
    <mergeCell ref="A3:M3"/>
    <mergeCell ref="A4:M4"/>
    <mergeCell ref="A5:M5"/>
    <mergeCell ref="A6:M6"/>
    <mergeCell ref="A7:M7"/>
    <mergeCell ref="A8:M8"/>
    <mergeCell ref="A9:M9"/>
    <mergeCell ref="A10:M10"/>
    <mergeCell ref="A11:M11"/>
  </mergeCells>
  <pageMargins left="0.7" right="0.7" top="0.75" bottom="0.75" header="0.3" footer="0.3"/>
  <pageSetup paperSize="9" scale="5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O100"/>
  <sheetViews>
    <sheetView view="pageBreakPreview" zoomScale="80" zoomScaleNormal="100" zoomScaleSheetLayoutView="80" workbookViewId="0">
      <selection activeCell="A51" sqref="A51:N54"/>
    </sheetView>
  </sheetViews>
  <sheetFormatPr baseColWidth="10" defaultRowHeight="12.75"/>
  <cols>
    <col min="1" max="1" width="48.85546875" style="1" customWidth="1"/>
    <col min="2" max="6" width="11.42578125" style="1"/>
    <col min="7" max="7" width="14.85546875" style="1" bestFit="1" customWidth="1"/>
    <col min="8" max="8" width="11.42578125" style="1"/>
    <col min="9" max="9" width="14.85546875" style="1" customWidth="1"/>
    <col min="10" max="10" width="13.28515625" style="1" customWidth="1"/>
    <col min="11" max="11" width="11.42578125" style="1"/>
    <col min="12" max="12" width="13.5703125" style="1" customWidth="1"/>
    <col min="13" max="13" width="11.42578125" style="1"/>
    <col min="14" max="14" width="11.42578125" style="3"/>
    <col min="15" max="15" width="55" style="1" customWidth="1"/>
    <col min="16" max="16384" width="11.42578125" style="1"/>
  </cols>
  <sheetData>
    <row r="1" spans="1:14" ht="32.25" customHeight="1">
      <c r="A1" s="70" t="s">
        <v>0</v>
      </c>
      <c r="B1" s="71"/>
      <c r="C1" s="71"/>
      <c r="D1" s="71"/>
      <c r="E1" s="71"/>
      <c r="F1" s="71"/>
      <c r="G1" s="71"/>
      <c r="H1" s="71"/>
      <c r="I1" s="71"/>
      <c r="J1" s="71"/>
      <c r="K1" s="71"/>
      <c r="L1" s="71"/>
      <c r="M1" s="71"/>
      <c r="N1" s="71"/>
    </row>
    <row r="2" spans="1:14" ht="16.5">
      <c r="B2" s="2"/>
    </row>
    <row r="3" spans="1:14" ht="16.5">
      <c r="A3" s="72" t="s">
        <v>1</v>
      </c>
      <c r="B3" s="72"/>
      <c r="C3" s="72"/>
      <c r="D3" s="72"/>
      <c r="E3" s="72"/>
      <c r="F3" s="72"/>
      <c r="G3" s="72"/>
      <c r="H3" s="72"/>
      <c r="I3" s="72"/>
      <c r="J3" s="72"/>
      <c r="K3" s="72"/>
      <c r="L3" s="72"/>
      <c r="M3" s="72"/>
      <c r="N3" s="4"/>
    </row>
    <row r="4" spans="1:14" ht="16.5">
      <c r="A4" s="67" t="s">
        <v>2</v>
      </c>
      <c r="B4" s="68"/>
      <c r="C4" s="68"/>
      <c r="D4" s="68"/>
      <c r="E4" s="68"/>
      <c r="F4" s="68"/>
      <c r="G4" s="68"/>
      <c r="H4" s="68"/>
      <c r="I4" s="68"/>
      <c r="J4" s="68"/>
      <c r="K4" s="68"/>
      <c r="L4" s="68"/>
      <c r="M4" s="69"/>
      <c r="N4" s="5"/>
    </row>
    <row r="5" spans="1:14" ht="16.5">
      <c r="A5" s="67" t="s">
        <v>3</v>
      </c>
      <c r="B5" s="68"/>
      <c r="C5" s="68"/>
      <c r="D5" s="68"/>
      <c r="E5" s="68"/>
      <c r="F5" s="68"/>
      <c r="G5" s="68"/>
      <c r="H5" s="68"/>
      <c r="I5" s="68"/>
      <c r="J5" s="68"/>
      <c r="K5" s="68"/>
      <c r="L5" s="68"/>
      <c r="M5" s="69"/>
      <c r="N5" s="5"/>
    </row>
    <row r="6" spans="1:14" ht="16.5">
      <c r="A6" s="67" t="s">
        <v>4</v>
      </c>
      <c r="B6" s="68"/>
      <c r="C6" s="68"/>
      <c r="D6" s="68"/>
      <c r="E6" s="68"/>
      <c r="F6" s="68"/>
      <c r="G6" s="68"/>
      <c r="H6" s="68"/>
      <c r="I6" s="68"/>
      <c r="J6" s="68"/>
      <c r="K6" s="68"/>
      <c r="L6" s="68"/>
      <c r="M6" s="69"/>
      <c r="N6" s="5"/>
    </row>
    <row r="7" spans="1:14" ht="16.5">
      <c r="A7" s="67" t="s">
        <v>5</v>
      </c>
      <c r="B7" s="68"/>
      <c r="C7" s="68"/>
      <c r="D7" s="68"/>
      <c r="E7" s="68"/>
      <c r="F7" s="68"/>
      <c r="G7" s="68"/>
      <c r="H7" s="68"/>
      <c r="I7" s="68"/>
      <c r="J7" s="68"/>
      <c r="K7" s="68"/>
      <c r="L7" s="68"/>
      <c r="M7" s="69"/>
      <c r="N7" s="5"/>
    </row>
    <row r="8" spans="1:14" ht="16.5">
      <c r="A8" s="59" t="s">
        <v>6</v>
      </c>
      <c r="B8" s="60"/>
      <c r="C8" s="60"/>
      <c r="D8" s="60"/>
      <c r="E8" s="60"/>
      <c r="F8" s="60"/>
      <c r="G8" s="60"/>
      <c r="H8" s="60"/>
      <c r="I8" s="60"/>
      <c r="J8" s="60"/>
      <c r="K8" s="60"/>
      <c r="L8" s="60"/>
      <c r="M8" s="61"/>
      <c r="N8" s="6"/>
    </row>
    <row r="9" spans="1:14" ht="16.5">
      <c r="A9" s="59" t="s">
        <v>7</v>
      </c>
      <c r="B9" s="60"/>
      <c r="C9" s="60"/>
      <c r="D9" s="60"/>
      <c r="E9" s="60"/>
      <c r="F9" s="60"/>
      <c r="G9" s="60"/>
      <c r="H9" s="60"/>
      <c r="I9" s="60"/>
      <c r="J9" s="60"/>
      <c r="K9" s="60"/>
      <c r="L9" s="60"/>
      <c r="M9" s="61"/>
      <c r="N9" s="6"/>
    </row>
    <row r="10" spans="1:14" ht="16.5">
      <c r="A10" s="62" t="s">
        <v>8</v>
      </c>
      <c r="B10" s="63"/>
      <c r="C10" s="63"/>
      <c r="D10" s="63"/>
      <c r="E10" s="63"/>
      <c r="F10" s="63"/>
      <c r="G10" s="63"/>
      <c r="H10" s="63"/>
      <c r="I10" s="63"/>
      <c r="J10" s="63"/>
      <c r="K10" s="63"/>
      <c r="L10" s="63"/>
      <c r="M10" s="64"/>
      <c r="N10" s="6"/>
    </row>
    <row r="11" spans="1:14" ht="22.5" customHeight="1">
      <c r="A11" s="7"/>
      <c r="B11" s="7"/>
      <c r="C11" s="7"/>
      <c r="D11" s="7"/>
    </row>
    <row r="12" spans="1:14" ht="24" customHeight="1">
      <c r="A12" s="7"/>
      <c r="B12" s="7"/>
      <c r="C12" s="7"/>
      <c r="D12" s="7"/>
    </row>
    <row r="13" spans="1:14" ht="34.5" customHeight="1">
      <c r="A13" s="7"/>
      <c r="B13" s="7"/>
      <c r="C13" s="7"/>
      <c r="D13" s="7"/>
    </row>
    <row r="14" spans="1:14" ht="34.5" customHeight="1">
      <c r="A14" s="7"/>
      <c r="B14" s="7"/>
      <c r="C14" s="7"/>
      <c r="D14" s="7"/>
    </row>
    <row r="15" spans="1:14" ht="34.5" customHeight="1">
      <c r="A15" s="7"/>
      <c r="B15" s="7"/>
      <c r="C15" s="7"/>
      <c r="D15" s="7"/>
    </row>
    <row r="16" spans="1:14" ht="34.5" customHeight="1">
      <c r="A16" s="7"/>
      <c r="B16" s="7"/>
      <c r="C16" s="7"/>
      <c r="D16" s="7"/>
    </row>
    <row r="17" spans="1:15" ht="34.5" customHeight="1">
      <c r="A17" s="7"/>
      <c r="B17" s="7"/>
      <c r="C17" s="7"/>
      <c r="D17" s="7"/>
    </row>
    <row r="18" spans="1:15" ht="34.5" customHeight="1">
      <c r="A18" s="7"/>
      <c r="B18" s="7"/>
      <c r="C18" s="7"/>
      <c r="D18" s="7"/>
    </row>
    <row r="19" spans="1:15" ht="34.5" customHeight="1">
      <c r="A19" s="7"/>
      <c r="B19" s="7"/>
      <c r="C19" s="7"/>
      <c r="D19" s="7"/>
    </row>
    <row r="20" spans="1:15" ht="34.5" customHeight="1">
      <c r="A20" s="7"/>
      <c r="B20" s="7"/>
      <c r="C20" s="7"/>
      <c r="D20" s="7"/>
    </row>
    <row r="21" spans="1:15" ht="34.5" customHeight="1">
      <c r="A21" s="7"/>
      <c r="B21" s="7"/>
      <c r="C21" s="7"/>
      <c r="D21" s="7"/>
    </row>
    <row r="22" spans="1:15" ht="34.5" customHeight="1">
      <c r="A22" s="7"/>
      <c r="B22" s="7"/>
      <c r="C22" s="7"/>
      <c r="D22" s="7"/>
    </row>
    <row r="23" spans="1:15" ht="34.5" customHeight="1">
      <c r="A23" s="7"/>
      <c r="B23" s="7"/>
      <c r="C23" s="7"/>
      <c r="D23" s="7"/>
    </row>
    <row r="24" spans="1:15" ht="34.5" customHeight="1">
      <c r="A24" s="7"/>
      <c r="B24" s="7"/>
      <c r="C24" s="7"/>
      <c r="D24" s="7"/>
    </row>
    <row r="25" spans="1:15" ht="34.5" customHeight="1">
      <c r="A25" s="7"/>
      <c r="B25" s="7"/>
      <c r="C25" s="7"/>
      <c r="D25" s="7"/>
    </row>
    <row r="26" spans="1:15" ht="34.5" customHeight="1">
      <c r="A26" s="7"/>
      <c r="B26" s="7"/>
      <c r="C26" s="7"/>
      <c r="D26" s="7"/>
    </row>
    <row r="27" spans="1:15" ht="34.5" customHeight="1">
      <c r="A27" s="7"/>
      <c r="B27" s="7"/>
      <c r="C27" s="7"/>
      <c r="D27" s="7"/>
      <c r="O27" s="8"/>
    </row>
    <row r="28" spans="1:15" ht="34.5" customHeight="1">
      <c r="A28" s="7"/>
      <c r="B28" s="7"/>
      <c r="C28" s="7"/>
      <c r="D28" s="7"/>
    </row>
    <row r="29" spans="1:15" ht="16.5" customHeight="1">
      <c r="A29" s="9" t="s">
        <v>9</v>
      </c>
    </row>
    <row r="30" spans="1:15" ht="33" customHeight="1" thickBot="1">
      <c r="A30" s="10"/>
      <c r="B30" s="65" t="s">
        <v>10</v>
      </c>
      <c r="C30" s="65"/>
      <c r="D30" s="65"/>
      <c r="E30" s="65"/>
      <c r="F30" s="65"/>
      <c r="G30" s="65"/>
      <c r="H30" s="65"/>
      <c r="I30" s="66" t="s">
        <v>11</v>
      </c>
      <c r="J30" s="66"/>
      <c r="K30" s="65" t="s">
        <v>12</v>
      </c>
      <c r="L30" s="65"/>
      <c r="M30" s="65"/>
      <c r="N30" s="65"/>
    </row>
    <row r="31" spans="1:15" ht="36.75" customHeight="1" thickBot="1">
      <c r="A31" s="11"/>
      <c r="B31" s="12">
        <v>1</v>
      </c>
      <c r="C31" s="12">
        <v>2</v>
      </c>
      <c r="D31" s="12">
        <v>3</v>
      </c>
      <c r="E31" s="12">
        <v>4</v>
      </c>
      <c r="F31" s="12">
        <v>5</v>
      </c>
      <c r="G31" s="12" t="s">
        <v>13</v>
      </c>
      <c r="H31" s="12" t="s">
        <v>14</v>
      </c>
      <c r="I31" s="12" t="s">
        <v>15</v>
      </c>
      <c r="J31" s="12" t="s">
        <v>16</v>
      </c>
      <c r="K31" s="12" t="s">
        <v>17</v>
      </c>
      <c r="L31" s="12" t="s">
        <v>18</v>
      </c>
      <c r="M31" s="12" t="s">
        <v>19</v>
      </c>
      <c r="N31" s="13" t="s">
        <v>20</v>
      </c>
    </row>
    <row r="32" spans="1:15" ht="41.25" customHeight="1" thickBot="1">
      <c r="A32" s="14" t="s">
        <v>21</v>
      </c>
      <c r="B32" s="15">
        <v>0</v>
      </c>
      <c r="C32" s="15">
        <v>0</v>
      </c>
      <c r="D32" s="15">
        <v>0</v>
      </c>
      <c r="E32" s="15">
        <v>5</v>
      </c>
      <c r="F32" s="15">
        <v>13</v>
      </c>
      <c r="G32" s="15">
        <v>2</v>
      </c>
      <c r="H32" s="15">
        <v>20</v>
      </c>
      <c r="I32" s="16">
        <f>(B32+C32)/(B32+C32+D32+E32+F32)</f>
        <v>0</v>
      </c>
      <c r="J32" s="16">
        <f>(D32+E32+F32)/(B32+C32+D32+E32+F32)</f>
        <v>1</v>
      </c>
      <c r="K32" s="17">
        <v>4.7222222222222232</v>
      </c>
      <c r="L32" s="18">
        <v>0.46088859896247691</v>
      </c>
      <c r="M32" s="15">
        <v>5</v>
      </c>
      <c r="N32" s="15">
        <v>5</v>
      </c>
    </row>
    <row r="33" spans="1:14" ht="35.25" customHeight="1" thickBot="1">
      <c r="A33" s="14" t="s">
        <v>22</v>
      </c>
      <c r="B33" s="15">
        <v>1</v>
      </c>
      <c r="C33" s="15">
        <v>0</v>
      </c>
      <c r="D33" s="15">
        <v>3</v>
      </c>
      <c r="E33" s="15">
        <v>2</v>
      </c>
      <c r="F33" s="15">
        <v>13</v>
      </c>
      <c r="G33" s="15">
        <v>1</v>
      </c>
      <c r="H33" s="15">
        <v>20</v>
      </c>
      <c r="I33" s="16">
        <f t="shared" ref="I33:I46" si="0">(B33+C33)/(B33+C33+D33+E33+F33)</f>
        <v>5.2631578947368418E-2</v>
      </c>
      <c r="J33" s="16">
        <f t="shared" ref="J33:J46" si="1">(D33+E33+F33)/(B33+C33+D33+E33+F33)</f>
        <v>0.94736842105263153</v>
      </c>
      <c r="K33" s="17">
        <v>4.3684210526315788</v>
      </c>
      <c r="L33" s="18">
        <v>1.1160708020048369</v>
      </c>
      <c r="M33" s="15">
        <v>5</v>
      </c>
      <c r="N33" s="15">
        <v>5</v>
      </c>
    </row>
    <row r="34" spans="1:14" ht="58.5" customHeight="1" thickBot="1">
      <c r="A34" s="14" t="s">
        <v>23</v>
      </c>
      <c r="B34" s="15">
        <v>0</v>
      </c>
      <c r="C34" s="15">
        <v>0</v>
      </c>
      <c r="D34" s="15">
        <v>1</v>
      </c>
      <c r="E34" s="15">
        <v>4</v>
      </c>
      <c r="F34" s="15">
        <v>11</v>
      </c>
      <c r="G34" s="15">
        <v>4</v>
      </c>
      <c r="H34" s="15">
        <v>20</v>
      </c>
      <c r="I34" s="16">
        <f t="shared" si="0"/>
        <v>0</v>
      </c>
      <c r="J34" s="16">
        <f t="shared" si="1"/>
        <v>1</v>
      </c>
      <c r="K34" s="17">
        <v>4.6250000000000009</v>
      </c>
      <c r="L34" s="18">
        <v>0.61913918736689022</v>
      </c>
      <c r="M34" s="15">
        <v>5</v>
      </c>
      <c r="N34" s="15">
        <v>5</v>
      </c>
    </row>
    <row r="35" spans="1:14" ht="41.25" customHeight="1" thickBot="1">
      <c r="A35" s="14" t="s">
        <v>24</v>
      </c>
      <c r="B35" s="15">
        <v>0</v>
      </c>
      <c r="C35" s="15">
        <v>0</v>
      </c>
      <c r="D35" s="15">
        <v>0</v>
      </c>
      <c r="E35" s="15">
        <v>6</v>
      </c>
      <c r="F35" s="15">
        <v>11</v>
      </c>
      <c r="G35" s="15">
        <v>3</v>
      </c>
      <c r="H35" s="15">
        <v>20</v>
      </c>
      <c r="I35" s="16">
        <f t="shared" si="0"/>
        <v>0</v>
      </c>
      <c r="J35" s="16">
        <f t="shared" si="1"/>
        <v>1</v>
      </c>
      <c r="K35" s="17">
        <v>4.6470588235294121</v>
      </c>
      <c r="L35" s="18">
        <v>0.49259218307188907</v>
      </c>
      <c r="M35" s="15">
        <v>5</v>
      </c>
      <c r="N35" s="15">
        <v>5</v>
      </c>
    </row>
    <row r="36" spans="1:14" ht="54" customHeight="1" thickBot="1">
      <c r="A36" s="14" t="s">
        <v>25</v>
      </c>
      <c r="B36" s="15">
        <v>0</v>
      </c>
      <c r="C36" s="15">
        <v>1</v>
      </c>
      <c r="D36" s="15">
        <v>1</v>
      </c>
      <c r="E36" s="15">
        <v>5</v>
      </c>
      <c r="F36" s="15">
        <v>12</v>
      </c>
      <c r="G36" s="15">
        <v>1</v>
      </c>
      <c r="H36" s="15">
        <v>20</v>
      </c>
      <c r="I36" s="16">
        <f t="shared" si="0"/>
        <v>5.2631578947368418E-2</v>
      </c>
      <c r="J36" s="16">
        <f t="shared" si="1"/>
        <v>0.94736842105263153</v>
      </c>
      <c r="K36" s="17">
        <v>4.4736842105263159</v>
      </c>
      <c r="L36" s="18">
        <v>0.8411910241920596</v>
      </c>
      <c r="M36" s="15">
        <v>5</v>
      </c>
      <c r="N36" s="15">
        <v>5</v>
      </c>
    </row>
    <row r="37" spans="1:14" ht="41.25" customHeight="1" thickBot="1">
      <c r="A37" s="14" t="s">
        <v>26</v>
      </c>
      <c r="B37" s="15">
        <v>0</v>
      </c>
      <c r="C37" s="15">
        <v>1</v>
      </c>
      <c r="D37" s="15">
        <v>0</v>
      </c>
      <c r="E37" s="15">
        <v>3</v>
      </c>
      <c r="F37" s="15">
        <v>14</v>
      </c>
      <c r="G37" s="15">
        <v>2</v>
      </c>
      <c r="H37" s="15">
        <v>20</v>
      </c>
      <c r="I37" s="16">
        <f t="shared" si="0"/>
        <v>5.5555555555555552E-2</v>
      </c>
      <c r="J37" s="16">
        <f t="shared" si="1"/>
        <v>0.94444444444444442</v>
      </c>
      <c r="K37" s="17">
        <v>4.666666666666667</v>
      </c>
      <c r="L37" s="18">
        <v>0.76696498884737041</v>
      </c>
      <c r="M37" s="15">
        <v>5</v>
      </c>
      <c r="N37" s="15">
        <v>5</v>
      </c>
    </row>
    <row r="38" spans="1:14" ht="41.25" customHeight="1" thickBot="1">
      <c r="A38" s="14" t="s">
        <v>27</v>
      </c>
      <c r="B38" s="15">
        <v>0</v>
      </c>
      <c r="C38" s="15">
        <v>0</v>
      </c>
      <c r="D38" s="15">
        <v>2</v>
      </c>
      <c r="E38" s="15">
        <v>1</v>
      </c>
      <c r="F38" s="15">
        <v>5</v>
      </c>
      <c r="G38" s="15">
        <v>12</v>
      </c>
      <c r="H38" s="15">
        <v>20</v>
      </c>
      <c r="I38" s="16">
        <f t="shared" si="0"/>
        <v>0</v>
      </c>
      <c r="J38" s="16">
        <f t="shared" si="1"/>
        <v>1</v>
      </c>
      <c r="K38" s="17">
        <v>4.375</v>
      </c>
      <c r="L38" s="17">
        <v>0.91612538131290422</v>
      </c>
      <c r="M38" s="15">
        <v>5</v>
      </c>
      <c r="N38" s="15">
        <v>5</v>
      </c>
    </row>
    <row r="39" spans="1:14" ht="41.25" customHeight="1" thickBot="1">
      <c r="A39" s="14" t="s">
        <v>28</v>
      </c>
      <c r="B39" s="15">
        <v>0</v>
      </c>
      <c r="C39" s="15">
        <v>0</v>
      </c>
      <c r="D39" s="15">
        <v>0</v>
      </c>
      <c r="E39" s="15">
        <v>1</v>
      </c>
      <c r="F39" s="15">
        <v>11</v>
      </c>
      <c r="G39" s="15">
        <v>8</v>
      </c>
      <c r="H39" s="15">
        <v>20</v>
      </c>
      <c r="I39" s="16">
        <f t="shared" si="0"/>
        <v>0</v>
      </c>
      <c r="J39" s="16">
        <f t="shared" si="1"/>
        <v>1</v>
      </c>
      <c r="K39" s="17">
        <v>4.916666666666667</v>
      </c>
      <c r="L39" s="18">
        <v>0.28867513459481292</v>
      </c>
      <c r="M39" s="15">
        <v>5</v>
      </c>
      <c r="N39" s="15">
        <v>5</v>
      </c>
    </row>
    <row r="40" spans="1:14" ht="54.75" customHeight="1" thickBot="1">
      <c r="A40" s="14" t="s">
        <v>29</v>
      </c>
      <c r="B40" s="15">
        <v>0</v>
      </c>
      <c r="C40" s="15">
        <v>0</v>
      </c>
      <c r="D40" s="15">
        <v>3</v>
      </c>
      <c r="E40" s="15">
        <v>3</v>
      </c>
      <c r="F40" s="15">
        <v>13</v>
      </c>
      <c r="G40" s="15">
        <v>1</v>
      </c>
      <c r="H40" s="15">
        <v>20</v>
      </c>
      <c r="I40" s="16">
        <f t="shared" si="0"/>
        <v>0</v>
      </c>
      <c r="J40" s="16">
        <f t="shared" si="1"/>
        <v>1</v>
      </c>
      <c r="K40" s="17">
        <v>4.526315789473685</v>
      </c>
      <c r="L40" s="18">
        <v>0.77232844572123294</v>
      </c>
      <c r="M40" s="15">
        <v>5</v>
      </c>
      <c r="N40" s="15">
        <v>5</v>
      </c>
    </row>
    <row r="41" spans="1:14" ht="41.25" customHeight="1" thickBot="1">
      <c r="A41" s="14" t="s">
        <v>30</v>
      </c>
      <c r="B41" s="15">
        <v>0</v>
      </c>
      <c r="C41" s="15">
        <v>0</v>
      </c>
      <c r="D41" s="15">
        <v>0</v>
      </c>
      <c r="E41" s="15">
        <v>3</v>
      </c>
      <c r="F41" s="15">
        <v>17</v>
      </c>
      <c r="G41" s="15">
        <v>0</v>
      </c>
      <c r="H41" s="15">
        <v>20</v>
      </c>
      <c r="I41" s="16">
        <f t="shared" si="0"/>
        <v>0</v>
      </c>
      <c r="J41" s="16">
        <f t="shared" si="1"/>
        <v>1</v>
      </c>
      <c r="K41" s="17">
        <v>4.8499999999999996</v>
      </c>
      <c r="L41" s="18">
        <v>0.36634754853252327</v>
      </c>
      <c r="M41" s="15">
        <v>5</v>
      </c>
      <c r="N41" s="15">
        <v>5</v>
      </c>
    </row>
    <row r="42" spans="1:14" ht="41.25" customHeight="1" thickBot="1">
      <c r="A42" s="14" t="s">
        <v>31</v>
      </c>
      <c r="B42" s="15">
        <v>0</v>
      </c>
      <c r="C42" s="15">
        <v>0</v>
      </c>
      <c r="D42" s="15">
        <v>0</v>
      </c>
      <c r="E42" s="15">
        <v>3</v>
      </c>
      <c r="F42" s="15">
        <v>17</v>
      </c>
      <c r="G42" s="15">
        <v>0</v>
      </c>
      <c r="H42" s="15">
        <v>20</v>
      </c>
      <c r="I42" s="16">
        <f t="shared" si="0"/>
        <v>0</v>
      </c>
      <c r="J42" s="16">
        <f t="shared" si="1"/>
        <v>1</v>
      </c>
      <c r="K42" s="17">
        <v>4.8499999999999996</v>
      </c>
      <c r="L42" s="17">
        <v>0.36634754853252327</v>
      </c>
      <c r="M42" s="15">
        <v>5</v>
      </c>
      <c r="N42" s="15">
        <v>5</v>
      </c>
    </row>
    <row r="43" spans="1:14" ht="41.25" customHeight="1" thickBot="1">
      <c r="A43" s="14" t="s">
        <v>32</v>
      </c>
      <c r="B43" s="15">
        <v>0</v>
      </c>
      <c r="C43" s="15">
        <v>0</v>
      </c>
      <c r="D43" s="15">
        <v>0</v>
      </c>
      <c r="E43" s="15">
        <v>3</v>
      </c>
      <c r="F43" s="15">
        <v>11</v>
      </c>
      <c r="G43" s="15">
        <v>6</v>
      </c>
      <c r="H43" s="15">
        <v>20</v>
      </c>
      <c r="I43" s="16">
        <f t="shared" si="0"/>
        <v>0</v>
      </c>
      <c r="J43" s="16">
        <f t="shared" si="1"/>
        <v>1</v>
      </c>
      <c r="K43" s="17">
        <v>4.7857142857142865</v>
      </c>
      <c r="L43" s="18">
        <v>0.42581531362632014</v>
      </c>
      <c r="M43" s="15">
        <v>5</v>
      </c>
      <c r="N43" s="15">
        <v>5</v>
      </c>
    </row>
    <row r="44" spans="1:14" ht="41.25" customHeight="1" thickBot="1">
      <c r="A44" s="14" t="s">
        <v>33</v>
      </c>
      <c r="B44" s="15">
        <v>0</v>
      </c>
      <c r="C44" s="15">
        <v>0</v>
      </c>
      <c r="D44" s="15">
        <v>1</v>
      </c>
      <c r="E44" s="15">
        <v>1</v>
      </c>
      <c r="F44" s="15">
        <v>18</v>
      </c>
      <c r="G44" s="15">
        <v>0</v>
      </c>
      <c r="H44" s="15">
        <v>20</v>
      </c>
      <c r="I44" s="16">
        <f t="shared" si="0"/>
        <v>0</v>
      </c>
      <c r="J44" s="16">
        <f t="shared" si="1"/>
        <v>1</v>
      </c>
      <c r="K44" s="17">
        <v>4.8500000000000005</v>
      </c>
      <c r="L44" s="18">
        <v>0.48936048492959294</v>
      </c>
      <c r="M44" s="15">
        <v>5</v>
      </c>
      <c r="N44" s="15">
        <v>5</v>
      </c>
    </row>
    <row r="45" spans="1:14" ht="41.25" customHeight="1" thickBot="1">
      <c r="A45" s="14" t="s">
        <v>34</v>
      </c>
      <c r="B45" s="15">
        <v>0</v>
      </c>
      <c r="C45" s="15">
        <v>0</v>
      </c>
      <c r="D45" s="15">
        <v>0</v>
      </c>
      <c r="E45" s="15">
        <v>5</v>
      </c>
      <c r="F45" s="15">
        <v>14</v>
      </c>
      <c r="G45" s="15">
        <v>1</v>
      </c>
      <c r="H45" s="15">
        <v>20</v>
      </c>
      <c r="I45" s="16">
        <f t="shared" si="0"/>
        <v>0</v>
      </c>
      <c r="J45" s="16">
        <f t="shared" si="1"/>
        <v>1</v>
      </c>
      <c r="K45" s="17">
        <v>4.7368421052631584</v>
      </c>
      <c r="L45" s="18">
        <v>0.45241392835886424</v>
      </c>
      <c r="M45" s="15">
        <v>5</v>
      </c>
      <c r="N45" s="15">
        <v>5</v>
      </c>
    </row>
    <row r="46" spans="1:14" ht="41.25" customHeight="1">
      <c r="A46" s="14" t="s">
        <v>35</v>
      </c>
      <c r="B46" s="15">
        <v>0</v>
      </c>
      <c r="C46" s="15">
        <v>0</v>
      </c>
      <c r="D46" s="15">
        <v>0</v>
      </c>
      <c r="E46" s="15">
        <v>6</v>
      </c>
      <c r="F46" s="15">
        <v>14</v>
      </c>
      <c r="G46" s="15">
        <v>0</v>
      </c>
      <c r="H46" s="15">
        <v>20</v>
      </c>
      <c r="I46" s="16">
        <f t="shared" si="0"/>
        <v>0</v>
      </c>
      <c r="J46" s="16">
        <f t="shared" si="1"/>
        <v>1</v>
      </c>
      <c r="K46" s="17">
        <v>4.7</v>
      </c>
      <c r="L46" s="18">
        <v>0.47016234598162726</v>
      </c>
      <c r="M46" s="15">
        <v>5</v>
      </c>
      <c r="N46" s="15">
        <v>5</v>
      </c>
    </row>
    <row r="47" spans="1:14" ht="13.5" customHeight="1"/>
    <row r="50" spans="1:14" ht="15.75">
      <c r="A50" s="52" t="s">
        <v>36</v>
      </c>
      <c r="B50" s="52"/>
      <c r="C50" s="52"/>
      <c r="D50" s="52"/>
      <c r="E50" s="52"/>
      <c r="F50" s="52"/>
      <c r="G50" s="52"/>
      <c r="H50" s="52"/>
      <c r="I50" s="52"/>
      <c r="J50" s="52"/>
      <c r="K50" s="52"/>
      <c r="L50" s="52"/>
      <c r="M50" s="52"/>
      <c r="N50" s="52"/>
    </row>
    <row r="51" spans="1:14" ht="15.75">
      <c r="A51" s="53"/>
      <c r="B51" s="54"/>
      <c r="C51" s="54"/>
      <c r="D51" s="54"/>
      <c r="E51" s="54"/>
      <c r="F51" s="54"/>
      <c r="G51" s="54"/>
      <c r="H51" s="54"/>
      <c r="I51" s="54"/>
      <c r="J51" s="54"/>
      <c r="K51" s="54"/>
      <c r="L51" s="54"/>
      <c r="M51" s="54"/>
      <c r="N51" s="55"/>
    </row>
    <row r="52" spans="1:14" ht="33.75" customHeight="1">
      <c r="A52" s="53"/>
      <c r="B52" s="54"/>
      <c r="C52" s="54"/>
      <c r="D52" s="54"/>
      <c r="E52" s="54"/>
      <c r="F52" s="54"/>
      <c r="G52" s="54"/>
      <c r="H52" s="54"/>
      <c r="I52" s="54"/>
      <c r="J52" s="54"/>
      <c r="K52" s="54"/>
      <c r="L52" s="54"/>
      <c r="M52" s="54"/>
      <c r="N52" s="55"/>
    </row>
    <row r="53" spans="1:14" ht="15.75">
      <c r="A53" s="56"/>
      <c r="B53" s="57"/>
      <c r="C53" s="57"/>
      <c r="D53" s="57"/>
      <c r="E53" s="57"/>
      <c r="F53" s="57"/>
      <c r="G53" s="57"/>
      <c r="H53" s="57"/>
      <c r="I53" s="57"/>
      <c r="J53" s="57"/>
      <c r="K53" s="57"/>
      <c r="L53" s="57"/>
      <c r="M53" s="57"/>
      <c r="N53" s="58"/>
    </row>
    <row r="54" spans="1:14" ht="15.75">
      <c r="A54" s="56"/>
      <c r="B54" s="57"/>
      <c r="C54" s="57"/>
      <c r="D54" s="57"/>
      <c r="E54" s="57"/>
      <c r="F54" s="57"/>
      <c r="G54" s="57"/>
      <c r="H54" s="57"/>
      <c r="I54" s="57"/>
      <c r="J54" s="57"/>
      <c r="K54" s="57"/>
      <c r="L54" s="57"/>
      <c r="M54" s="57"/>
      <c r="N54" s="58"/>
    </row>
    <row r="55" spans="1:14" ht="15.75">
      <c r="A55" s="19"/>
      <c r="B55" s="19"/>
      <c r="C55" s="19"/>
      <c r="D55" s="19"/>
      <c r="E55" s="19"/>
      <c r="F55" s="19"/>
      <c r="G55" s="19"/>
      <c r="H55" s="19"/>
      <c r="I55" s="19"/>
      <c r="J55" s="19"/>
      <c r="K55" s="19"/>
      <c r="L55" s="19"/>
      <c r="M55" s="19"/>
      <c r="N55" s="20"/>
    </row>
    <row r="57" spans="1:14" ht="13.5" customHeight="1"/>
    <row r="59" spans="1:14">
      <c r="A59" s="1" t="s">
        <v>37</v>
      </c>
      <c r="B59" s="1">
        <v>8</v>
      </c>
    </row>
    <row r="60" spans="1:14">
      <c r="A60" s="1" t="s">
        <v>38</v>
      </c>
      <c r="B60" s="1">
        <v>12</v>
      </c>
    </row>
    <row r="61" spans="1:14" ht="13.5" customHeight="1"/>
    <row r="62" spans="1:14">
      <c r="A62" s="1" t="s">
        <v>39</v>
      </c>
    </row>
    <row r="63" spans="1:14">
      <c r="A63" s="1" t="s">
        <v>40</v>
      </c>
      <c r="B63" s="1">
        <v>0</v>
      </c>
    </row>
    <row r="64" spans="1:14" ht="13.5" customHeight="1">
      <c r="A64" s="1" t="s">
        <v>41</v>
      </c>
      <c r="B64" s="1">
        <v>5</v>
      </c>
    </row>
    <row r="65" spans="1:2" ht="13.5" customHeight="1">
      <c r="A65" s="1" t="s">
        <v>42</v>
      </c>
      <c r="B65" s="1">
        <v>3</v>
      </c>
    </row>
    <row r="66" spans="1:2">
      <c r="A66" s="1" t="s">
        <v>43</v>
      </c>
      <c r="B66" s="1">
        <v>3</v>
      </c>
    </row>
    <row r="67" spans="1:2" ht="13.5" customHeight="1">
      <c r="A67" s="1" t="s">
        <v>44</v>
      </c>
      <c r="B67" s="1">
        <v>2</v>
      </c>
    </row>
    <row r="68" spans="1:2">
      <c r="A68" s="1" t="s">
        <v>45</v>
      </c>
      <c r="B68" s="1">
        <v>2</v>
      </c>
    </row>
    <row r="69" spans="1:2" ht="13.5" customHeight="1">
      <c r="A69" s="1" t="s">
        <v>46</v>
      </c>
      <c r="B69" s="1">
        <v>3</v>
      </c>
    </row>
    <row r="70" spans="1:2">
      <c r="A70" s="1" t="s">
        <v>47</v>
      </c>
      <c r="B70" s="1">
        <v>2</v>
      </c>
    </row>
    <row r="71" spans="1:2">
      <c r="A71" s="1" t="s">
        <v>48</v>
      </c>
      <c r="B71" s="1">
        <v>0</v>
      </c>
    </row>
    <row r="72" spans="1:2" ht="13.5" customHeight="1"/>
    <row r="74" spans="1:2">
      <c r="A74" s="1" t="s">
        <v>49</v>
      </c>
      <c r="B74" s="1">
        <v>9</v>
      </c>
    </row>
    <row r="75" spans="1:2">
      <c r="A75" s="1" t="s">
        <v>50</v>
      </c>
      <c r="B75" s="1">
        <v>10</v>
      </c>
    </row>
    <row r="76" spans="1:2">
      <c r="A76" s="1" t="s">
        <v>51</v>
      </c>
      <c r="B76" s="1">
        <v>1</v>
      </c>
    </row>
    <row r="100" spans="1:1" ht="18.75">
      <c r="A100" s="21"/>
    </row>
  </sheetData>
  <sheetProtection sheet="1" objects="1" scenarios="1"/>
  <mergeCells count="17">
    <mergeCell ref="A7:M7"/>
    <mergeCell ref="A1:N1"/>
    <mergeCell ref="A3:M3"/>
    <mergeCell ref="A4:M4"/>
    <mergeCell ref="A5:M5"/>
    <mergeCell ref="A6:M6"/>
    <mergeCell ref="A8:M8"/>
    <mergeCell ref="A9:M9"/>
    <mergeCell ref="A10:M10"/>
    <mergeCell ref="B30:H30"/>
    <mergeCell ref="I30:J30"/>
    <mergeCell ref="K30:N30"/>
    <mergeCell ref="A50:N50"/>
    <mergeCell ref="A51:N51"/>
    <mergeCell ref="A52:N52"/>
    <mergeCell ref="A53:N53"/>
    <mergeCell ref="A54:N54"/>
  </mergeCells>
  <printOptions horizontalCentered="1"/>
  <pageMargins left="0" right="0" top="1.1811023622047245" bottom="0" header="0.59055118110236227" footer="0"/>
  <pageSetup paperSize="9" scale="45" orientation="portrait" horizontalDpi="1200" verticalDpi="1200" r:id="rId1"/>
  <headerFooter>
    <oddHeader xml:space="preserve">&amp;C&amp;G
Vicerrectorado de Planificación, Calidad, Responsabilidad Social y Comunicación
Servicio de Planificación y Evaluación
</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P108"/>
  <sheetViews>
    <sheetView tabSelected="1" view="pageBreakPreview" zoomScaleNormal="100" zoomScaleSheetLayoutView="100" workbookViewId="0">
      <selection activeCell="A53" sqref="A53:O53"/>
    </sheetView>
  </sheetViews>
  <sheetFormatPr baseColWidth="10" defaultRowHeight="12.75"/>
  <cols>
    <col min="1" max="1" width="32.28515625" style="1" customWidth="1"/>
    <col min="2" max="2" width="42.42578125" style="1" customWidth="1"/>
    <col min="3" max="3" width="11.42578125" style="1"/>
    <col min="4" max="4" width="14.85546875" style="1" customWidth="1"/>
    <col min="5" max="10" width="11.42578125" style="1" customWidth="1"/>
    <col min="11" max="11" width="17.28515625" style="1" customWidth="1"/>
    <col min="12" max="12" width="11.42578125" style="1" customWidth="1"/>
    <col min="13" max="13" width="13.28515625" style="1" customWidth="1"/>
    <col min="14" max="14" width="11.42578125" style="1" customWidth="1"/>
    <col min="15" max="15" width="11.42578125" style="1"/>
    <col min="16" max="16" width="18.42578125" style="36" customWidth="1"/>
    <col min="17" max="19" width="4.85546875" style="1" customWidth="1"/>
    <col min="20" max="16384" width="11.42578125" style="1"/>
  </cols>
  <sheetData>
    <row r="1" spans="1:15" ht="12.75" customHeight="1">
      <c r="A1" s="70" t="s">
        <v>55</v>
      </c>
      <c r="B1" s="71"/>
      <c r="C1" s="71"/>
      <c r="D1" s="71"/>
      <c r="E1" s="71"/>
      <c r="F1" s="71"/>
      <c r="G1" s="71"/>
      <c r="H1" s="71"/>
      <c r="I1" s="71"/>
      <c r="J1" s="71"/>
      <c r="K1" s="71"/>
      <c r="L1" s="71"/>
      <c r="M1" s="71"/>
      <c r="N1" s="71"/>
      <c r="O1" s="71"/>
    </row>
    <row r="2" spans="1:15" ht="16.5">
      <c r="B2" s="2"/>
    </row>
    <row r="3" spans="1:15" ht="16.5">
      <c r="A3" s="73" t="s">
        <v>1</v>
      </c>
      <c r="B3" s="74"/>
      <c r="C3" s="74"/>
      <c r="D3" s="74"/>
      <c r="E3" s="74"/>
      <c r="F3" s="74"/>
      <c r="G3" s="74"/>
      <c r="H3" s="74"/>
      <c r="I3" s="74"/>
      <c r="J3" s="74"/>
      <c r="K3" s="74"/>
      <c r="L3" s="74"/>
      <c r="M3" s="75"/>
      <c r="N3" s="23"/>
    </row>
    <row r="4" spans="1:15" ht="16.5">
      <c r="A4" s="76" t="s">
        <v>56</v>
      </c>
      <c r="B4" s="77"/>
      <c r="C4" s="77"/>
      <c r="D4" s="77"/>
      <c r="E4" s="77"/>
      <c r="F4" s="77"/>
      <c r="G4" s="77"/>
      <c r="H4" s="77"/>
      <c r="I4" s="77"/>
      <c r="J4" s="77"/>
      <c r="K4" s="77"/>
      <c r="L4" s="77"/>
      <c r="M4" s="78"/>
      <c r="N4" s="23"/>
    </row>
    <row r="5" spans="1:15" ht="16.5">
      <c r="A5" s="67" t="s">
        <v>57</v>
      </c>
      <c r="B5" s="68"/>
      <c r="C5" s="68"/>
      <c r="D5" s="68"/>
      <c r="E5" s="68"/>
      <c r="F5" s="68"/>
      <c r="G5" s="68"/>
      <c r="H5" s="68"/>
      <c r="I5" s="68"/>
      <c r="J5" s="68"/>
      <c r="K5" s="68"/>
      <c r="L5" s="68"/>
      <c r="M5" s="69"/>
      <c r="N5" s="23"/>
    </row>
    <row r="6" spans="1:15" ht="16.5">
      <c r="A6" s="67" t="s">
        <v>4</v>
      </c>
      <c r="B6" s="68"/>
      <c r="C6" s="68"/>
      <c r="D6" s="68"/>
      <c r="E6" s="68"/>
      <c r="F6" s="68"/>
      <c r="G6" s="68"/>
      <c r="H6" s="68"/>
      <c r="I6" s="68"/>
      <c r="J6" s="68"/>
      <c r="K6" s="68"/>
      <c r="L6" s="68"/>
      <c r="M6" s="69"/>
      <c r="N6" s="24"/>
    </row>
    <row r="7" spans="1:15" ht="16.5">
      <c r="A7" s="67" t="s">
        <v>58</v>
      </c>
      <c r="B7" s="68"/>
      <c r="C7" s="68"/>
      <c r="D7" s="68"/>
      <c r="E7" s="68"/>
      <c r="F7" s="68"/>
      <c r="G7" s="68"/>
      <c r="H7" s="68"/>
      <c r="I7" s="68"/>
      <c r="J7" s="68"/>
      <c r="K7" s="68"/>
      <c r="L7" s="68"/>
      <c r="M7" s="69"/>
      <c r="N7" s="24"/>
    </row>
    <row r="8" spans="1:15" ht="16.5" customHeight="1">
      <c r="A8" s="59" t="s">
        <v>6</v>
      </c>
      <c r="B8" s="60"/>
      <c r="C8" s="60"/>
      <c r="D8" s="60"/>
      <c r="E8" s="60"/>
      <c r="F8" s="60"/>
      <c r="G8" s="60"/>
      <c r="H8" s="60"/>
      <c r="I8" s="60"/>
      <c r="J8" s="60"/>
      <c r="K8" s="60"/>
      <c r="L8" s="60"/>
      <c r="M8" s="61"/>
      <c r="N8" s="24"/>
    </row>
    <row r="9" spans="1:15" ht="16.5" customHeight="1">
      <c r="A9" s="59" t="s">
        <v>59</v>
      </c>
      <c r="B9" s="60"/>
      <c r="C9" s="60"/>
      <c r="D9" s="60"/>
      <c r="E9" s="60"/>
      <c r="F9" s="60"/>
      <c r="G9" s="60"/>
      <c r="H9" s="60"/>
      <c r="I9" s="60"/>
      <c r="J9" s="60"/>
      <c r="K9" s="60"/>
      <c r="L9" s="60"/>
      <c r="M9" s="61"/>
      <c r="N9" s="24"/>
    </row>
    <row r="10" spans="1:15" ht="16.5" customHeight="1">
      <c r="A10" s="62" t="s">
        <v>100</v>
      </c>
      <c r="B10" s="63"/>
      <c r="C10" s="63"/>
      <c r="D10" s="63"/>
      <c r="E10" s="63"/>
      <c r="F10" s="63"/>
      <c r="G10" s="63"/>
      <c r="H10" s="63"/>
      <c r="I10" s="63"/>
      <c r="J10" s="63"/>
      <c r="K10" s="63"/>
      <c r="L10" s="63"/>
      <c r="M10" s="64"/>
      <c r="N10" s="24"/>
    </row>
    <row r="11" spans="1:15" ht="16.5">
      <c r="A11" s="7"/>
      <c r="B11" s="7"/>
      <c r="C11" s="7"/>
      <c r="D11" s="7"/>
      <c r="E11" s="7"/>
      <c r="F11" s="7"/>
      <c r="G11" s="7"/>
      <c r="H11" s="7"/>
      <c r="I11" s="7"/>
      <c r="J11" s="7"/>
      <c r="K11" s="7"/>
      <c r="L11" s="7"/>
      <c r="M11" s="7"/>
      <c r="N11" s="23"/>
    </row>
    <row r="12" spans="1:15" ht="16.5">
      <c r="A12" s="7"/>
      <c r="B12" s="7"/>
      <c r="C12" s="7"/>
      <c r="D12" s="7"/>
      <c r="E12" s="7"/>
      <c r="F12" s="7"/>
      <c r="G12" s="7"/>
      <c r="H12" s="7"/>
      <c r="I12" s="7"/>
      <c r="J12" s="7"/>
      <c r="K12" s="7"/>
      <c r="L12" s="7"/>
      <c r="M12" s="7"/>
      <c r="N12" s="25"/>
    </row>
    <row r="13" spans="1:15" ht="17.25" thickBot="1">
      <c r="A13" s="7"/>
      <c r="B13" s="7"/>
      <c r="C13" s="7"/>
      <c r="D13" s="7"/>
      <c r="E13" s="7"/>
      <c r="F13" s="7"/>
      <c r="G13" s="7"/>
      <c r="H13" s="7"/>
      <c r="I13" s="7"/>
      <c r="J13" s="7"/>
      <c r="K13" s="7"/>
      <c r="L13" s="7"/>
      <c r="M13" s="7"/>
      <c r="N13" s="25"/>
    </row>
    <row r="14" spans="1:15" ht="37.5" customHeight="1" thickBot="1">
      <c r="A14" s="79" t="s">
        <v>9</v>
      </c>
      <c r="B14" s="80"/>
      <c r="C14" s="80"/>
      <c r="D14" s="80"/>
      <c r="E14" s="80"/>
      <c r="F14" s="80"/>
      <c r="G14" s="80"/>
      <c r="H14" s="80"/>
      <c r="I14" s="80"/>
      <c r="J14" s="80"/>
      <c r="K14" s="80"/>
      <c r="L14" s="80"/>
      <c r="M14" s="80"/>
      <c r="N14" s="80"/>
      <c r="O14" s="81"/>
    </row>
    <row r="15" spans="1:15" ht="16.5">
      <c r="A15" s="7"/>
      <c r="B15" s="7"/>
      <c r="C15" s="7"/>
      <c r="D15" s="7"/>
      <c r="E15" s="7"/>
      <c r="F15" s="7"/>
      <c r="G15" s="7"/>
      <c r="H15" s="7"/>
      <c r="I15" s="7"/>
      <c r="J15" s="7"/>
      <c r="K15" s="7"/>
      <c r="L15" s="7"/>
      <c r="M15" s="7"/>
      <c r="N15" s="25"/>
    </row>
    <row r="16" spans="1:15" ht="71.25" customHeight="1">
      <c r="B16" s="26"/>
      <c r="C16" s="82" t="s">
        <v>60</v>
      </c>
      <c r="D16" s="82"/>
      <c r="E16" s="82"/>
      <c r="F16" s="82"/>
      <c r="G16" s="82"/>
      <c r="H16" s="82"/>
      <c r="I16" s="82"/>
      <c r="J16" s="83" t="s">
        <v>61</v>
      </c>
      <c r="K16" s="84"/>
      <c r="L16" s="85" t="s">
        <v>62</v>
      </c>
      <c r="M16" s="85"/>
      <c r="N16" s="85"/>
      <c r="O16" s="85"/>
    </row>
    <row r="17" spans="1:15" ht="45">
      <c r="A17" s="26"/>
      <c r="B17" s="27"/>
      <c r="C17" s="28">
        <v>1</v>
      </c>
      <c r="D17" s="28">
        <v>2</v>
      </c>
      <c r="E17" s="28">
        <v>3</v>
      </c>
      <c r="F17" s="28">
        <v>4</v>
      </c>
      <c r="G17" s="28">
        <v>5</v>
      </c>
      <c r="H17" s="28" t="s">
        <v>13</v>
      </c>
      <c r="I17" s="28" t="s">
        <v>63</v>
      </c>
      <c r="J17" s="28" t="s">
        <v>64</v>
      </c>
      <c r="K17" s="28" t="s">
        <v>16</v>
      </c>
      <c r="L17" s="28" t="s">
        <v>17</v>
      </c>
      <c r="M17" s="28" t="s">
        <v>18</v>
      </c>
      <c r="N17" s="28" t="s">
        <v>19</v>
      </c>
      <c r="O17" s="28" t="s">
        <v>20</v>
      </c>
    </row>
    <row r="18" spans="1:15" ht="15">
      <c r="A18" s="86" t="s">
        <v>65</v>
      </c>
      <c r="B18" s="86"/>
      <c r="C18" s="29">
        <v>0</v>
      </c>
      <c r="D18" s="29">
        <v>0</v>
      </c>
      <c r="E18" s="29">
        <v>0</v>
      </c>
      <c r="F18" s="29">
        <v>0</v>
      </c>
      <c r="G18" s="29">
        <v>4</v>
      </c>
      <c r="H18" s="29">
        <v>1</v>
      </c>
      <c r="I18" s="29">
        <v>5</v>
      </c>
      <c r="J18" s="30">
        <f>(C18+D18)/(C18+D18+E18+F18+G18)</f>
        <v>0</v>
      </c>
      <c r="K18" s="30">
        <f>(E18+F18+G18)/(C18+D18+E18+F18+G18)</f>
        <v>1</v>
      </c>
      <c r="L18" s="31">
        <v>5</v>
      </c>
      <c r="M18" s="31">
        <v>0</v>
      </c>
      <c r="N18" s="29">
        <v>5</v>
      </c>
      <c r="O18" s="29">
        <v>5</v>
      </c>
    </row>
    <row r="19" spans="1:15" ht="15">
      <c r="A19" s="86" t="s">
        <v>66</v>
      </c>
      <c r="B19" s="86"/>
      <c r="C19" s="29">
        <v>0</v>
      </c>
      <c r="D19" s="29">
        <v>0</v>
      </c>
      <c r="E19" s="29">
        <v>0</v>
      </c>
      <c r="F19" s="29">
        <v>0</v>
      </c>
      <c r="G19" s="29">
        <v>4</v>
      </c>
      <c r="H19" s="29">
        <v>1</v>
      </c>
      <c r="I19" s="29">
        <v>5</v>
      </c>
      <c r="J19" s="30">
        <f t="shared" ref="J19:J36" si="0">(C19+D19)/(C19+D19+E19+F19+G19)</f>
        <v>0</v>
      </c>
      <c r="K19" s="30">
        <f t="shared" ref="K19:K36" si="1">(E19+F19+G19)/(C19+D19+E19+F19+G19)</f>
        <v>1</v>
      </c>
      <c r="L19" s="31">
        <v>5</v>
      </c>
      <c r="M19" s="31">
        <v>0</v>
      </c>
      <c r="N19" s="29">
        <v>5</v>
      </c>
      <c r="O19" s="29">
        <v>5</v>
      </c>
    </row>
    <row r="20" spans="1:15" ht="15">
      <c r="A20" s="86" t="s">
        <v>67</v>
      </c>
      <c r="B20" s="86"/>
      <c r="C20" s="29">
        <v>0</v>
      </c>
      <c r="D20" s="29">
        <v>0</v>
      </c>
      <c r="E20" s="29">
        <v>0</v>
      </c>
      <c r="F20" s="29">
        <v>0</v>
      </c>
      <c r="G20" s="29">
        <v>4</v>
      </c>
      <c r="H20" s="29">
        <v>1</v>
      </c>
      <c r="I20" s="29">
        <v>5</v>
      </c>
      <c r="J20" s="30">
        <f t="shared" si="0"/>
        <v>0</v>
      </c>
      <c r="K20" s="30">
        <f t="shared" si="1"/>
        <v>1</v>
      </c>
      <c r="L20" s="31">
        <v>5</v>
      </c>
      <c r="M20" s="31">
        <v>0</v>
      </c>
      <c r="N20" s="29">
        <v>5</v>
      </c>
      <c r="O20" s="29">
        <v>5</v>
      </c>
    </row>
    <row r="21" spans="1:15" ht="15">
      <c r="A21" s="86" t="s">
        <v>68</v>
      </c>
      <c r="B21" s="86"/>
      <c r="C21" s="29">
        <v>0</v>
      </c>
      <c r="D21" s="29">
        <v>0</v>
      </c>
      <c r="E21" s="29">
        <v>0</v>
      </c>
      <c r="F21" s="29">
        <v>0</v>
      </c>
      <c r="G21" s="29">
        <v>4</v>
      </c>
      <c r="H21" s="29">
        <v>1</v>
      </c>
      <c r="I21" s="29">
        <v>5</v>
      </c>
      <c r="J21" s="30">
        <f t="shared" si="0"/>
        <v>0</v>
      </c>
      <c r="K21" s="30">
        <f t="shared" si="1"/>
        <v>1</v>
      </c>
      <c r="L21" s="31">
        <v>5</v>
      </c>
      <c r="M21" s="31">
        <v>0</v>
      </c>
      <c r="N21" s="29">
        <v>5</v>
      </c>
      <c r="O21" s="29">
        <v>5</v>
      </c>
    </row>
    <row r="22" spans="1:15" ht="13.5" customHeight="1">
      <c r="A22" s="86" t="s">
        <v>69</v>
      </c>
      <c r="B22" s="86"/>
      <c r="C22" s="29">
        <v>0</v>
      </c>
      <c r="D22" s="29">
        <v>0</v>
      </c>
      <c r="E22" s="29">
        <v>0</v>
      </c>
      <c r="F22" s="29">
        <v>0</v>
      </c>
      <c r="G22" s="29">
        <v>4</v>
      </c>
      <c r="H22" s="29">
        <v>1</v>
      </c>
      <c r="I22" s="29">
        <v>5</v>
      </c>
      <c r="J22" s="30">
        <f t="shared" si="0"/>
        <v>0</v>
      </c>
      <c r="K22" s="30">
        <f t="shared" si="1"/>
        <v>1</v>
      </c>
      <c r="L22" s="31">
        <v>5</v>
      </c>
      <c r="M22" s="31">
        <v>0</v>
      </c>
      <c r="N22" s="29">
        <v>5</v>
      </c>
      <c r="O22" s="29">
        <v>5</v>
      </c>
    </row>
    <row r="23" spans="1:15" ht="15">
      <c r="A23" s="86" t="s">
        <v>70</v>
      </c>
      <c r="B23" s="86"/>
      <c r="C23" s="29">
        <v>0</v>
      </c>
      <c r="D23" s="29">
        <v>0</v>
      </c>
      <c r="E23" s="29">
        <v>0</v>
      </c>
      <c r="F23" s="29">
        <v>1</v>
      </c>
      <c r="G23" s="29">
        <v>3</v>
      </c>
      <c r="H23" s="29">
        <v>1</v>
      </c>
      <c r="I23" s="29">
        <v>5</v>
      </c>
      <c r="J23" s="30">
        <f t="shared" si="0"/>
        <v>0</v>
      </c>
      <c r="K23" s="30">
        <f t="shared" si="1"/>
        <v>1</v>
      </c>
      <c r="L23" s="31">
        <v>4.75</v>
      </c>
      <c r="M23" s="31">
        <v>0.5</v>
      </c>
      <c r="N23" s="29">
        <v>5</v>
      </c>
      <c r="O23" s="29">
        <v>5</v>
      </c>
    </row>
    <row r="24" spans="1:15" ht="15">
      <c r="A24" s="86" t="s">
        <v>71</v>
      </c>
      <c r="B24" s="86"/>
      <c r="C24" s="29">
        <v>0</v>
      </c>
      <c r="D24" s="29">
        <v>0</v>
      </c>
      <c r="E24" s="29">
        <v>0</v>
      </c>
      <c r="F24" s="29">
        <v>0</v>
      </c>
      <c r="G24" s="29">
        <v>4</v>
      </c>
      <c r="H24" s="29">
        <v>1</v>
      </c>
      <c r="I24" s="29">
        <v>5</v>
      </c>
      <c r="J24" s="30">
        <f t="shared" si="0"/>
        <v>0</v>
      </c>
      <c r="K24" s="30">
        <f t="shared" si="1"/>
        <v>1</v>
      </c>
      <c r="L24" s="31">
        <v>5</v>
      </c>
      <c r="M24" s="31">
        <v>0</v>
      </c>
      <c r="N24" s="29">
        <v>5</v>
      </c>
      <c r="O24" s="29">
        <v>5</v>
      </c>
    </row>
    <row r="25" spans="1:15" ht="15">
      <c r="A25" s="86" t="s">
        <v>72</v>
      </c>
      <c r="B25" s="86"/>
      <c r="C25" s="29">
        <v>0</v>
      </c>
      <c r="D25" s="29">
        <v>0</v>
      </c>
      <c r="E25" s="29">
        <v>0</v>
      </c>
      <c r="F25" s="29">
        <v>2</v>
      </c>
      <c r="G25" s="29">
        <v>2</v>
      </c>
      <c r="H25" s="29">
        <v>1</v>
      </c>
      <c r="I25" s="29">
        <v>5</v>
      </c>
      <c r="J25" s="30">
        <f t="shared" si="0"/>
        <v>0</v>
      </c>
      <c r="K25" s="30">
        <f t="shared" si="1"/>
        <v>1</v>
      </c>
      <c r="L25" s="31">
        <v>4.5</v>
      </c>
      <c r="M25" s="31">
        <v>0.57999999999999996</v>
      </c>
      <c r="N25" s="29">
        <v>5</v>
      </c>
      <c r="O25" s="29">
        <v>4</v>
      </c>
    </row>
    <row r="26" spans="1:15" ht="15">
      <c r="A26" s="86" t="s">
        <v>73</v>
      </c>
      <c r="B26" s="86"/>
      <c r="C26" s="29">
        <v>0</v>
      </c>
      <c r="D26" s="29">
        <v>0</v>
      </c>
      <c r="E26" s="29">
        <v>0</v>
      </c>
      <c r="F26" s="29">
        <v>2</v>
      </c>
      <c r="G26" s="29">
        <v>2</v>
      </c>
      <c r="H26" s="29">
        <v>1</v>
      </c>
      <c r="I26" s="29">
        <v>5</v>
      </c>
      <c r="J26" s="30">
        <f t="shared" si="0"/>
        <v>0</v>
      </c>
      <c r="K26" s="30">
        <f t="shared" si="1"/>
        <v>1</v>
      </c>
      <c r="L26" s="31">
        <v>4.5</v>
      </c>
      <c r="M26" s="31">
        <v>0.57999999999999996</v>
      </c>
      <c r="N26" s="29">
        <v>5</v>
      </c>
      <c r="O26" s="29">
        <v>4</v>
      </c>
    </row>
    <row r="27" spans="1:15" ht="15">
      <c r="A27" s="86" t="s">
        <v>74</v>
      </c>
      <c r="B27" s="86"/>
      <c r="C27" s="29">
        <v>0</v>
      </c>
      <c r="D27" s="29">
        <v>0</v>
      </c>
      <c r="E27" s="29">
        <v>0</v>
      </c>
      <c r="F27" s="29">
        <v>0</v>
      </c>
      <c r="G27" s="29">
        <v>4</v>
      </c>
      <c r="H27" s="29">
        <v>1</v>
      </c>
      <c r="I27" s="29">
        <v>5</v>
      </c>
      <c r="J27" s="30">
        <f t="shared" si="0"/>
        <v>0</v>
      </c>
      <c r="K27" s="30">
        <f t="shared" si="1"/>
        <v>1</v>
      </c>
      <c r="L27" s="31">
        <v>5</v>
      </c>
      <c r="M27" s="31">
        <v>0</v>
      </c>
      <c r="N27" s="29">
        <v>5</v>
      </c>
      <c r="O27" s="29">
        <v>5</v>
      </c>
    </row>
    <row r="28" spans="1:15" ht="15">
      <c r="A28" s="86" t="s">
        <v>75</v>
      </c>
      <c r="B28" s="86"/>
      <c r="C28" s="29">
        <v>0</v>
      </c>
      <c r="D28" s="29">
        <v>0</v>
      </c>
      <c r="E28" s="29">
        <v>0</v>
      </c>
      <c r="F28" s="29">
        <v>0</v>
      </c>
      <c r="G28" s="29">
        <v>4</v>
      </c>
      <c r="H28" s="29">
        <v>1</v>
      </c>
      <c r="I28" s="29">
        <v>5</v>
      </c>
      <c r="J28" s="30">
        <f t="shared" si="0"/>
        <v>0</v>
      </c>
      <c r="K28" s="30">
        <f t="shared" si="1"/>
        <v>1</v>
      </c>
      <c r="L28" s="31">
        <v>5</v>
      </c>
      <c r="M28" s="31">
        <v>0</v>
      </c>
      <c r="N28" s="29">
        <v>5</v>
      </c>
      <c r="O28" s="29">
        <v>5</v>
      </c>
    </row>
    <row r="29" spans="1:15" ht="15">
      <c r="A29" s="86" t="s">
        <v>76</v>
      </c>
      <c r="B29" s="86"/>
      <c r="C29" s="29">
        <v>0</v>
      </c>
      <c r="D29" s="29">
        <v>0</v>
      </c>
      <c r="E29" s="29">
        <v>0</v>
      </c>
      <c r="F29" s="29">
        <v>2</v>
      </c>
      <c r="G29" s="29">
        <v>2</v>
      </c>
      <c r="H29" s="29">
        <v>1</v>
      </c>
      <c r="I29" s="29">
        <v>5</v>
      </c>
      <c r="J29" s="30">
        <f t="shared" si="0"/>
        <v>0</v>
      </c>
      <c r="K29" s="30">
        <f t="shared" si="1"/>
        <v>1</v>
      </c>
      <c r="L29" s="31">
        <v>4.5</v>
      </c>
      <c r="M29" s="31">
        <v>0.57999999999999996</v>
      </c>
      <c r="N29" s="29">
        <v>5</v>
      </c>
      <c r="O29" s="29">
        <v>4</v>
      </c>
    </row>
    <row r="30" spans="1:15" ht="15">
      <c r="A30" s="86" t="s">
        <v>77</v>
      </c>
      <c r="B30" s="86"/>
      <c r="C30" s="29">
        <v>0</v>
      </c>
      <c r="D30" s="29">
        <v>0</v>
      </c>
      <c r="E30" s="29">
        <v>0</v>
      </c>
      <c r="F30" s="29">
        <v>0</v>
      </c>
      <c r="G30" s="29">
        <v>4</v>
      </c>
      <c r="H30" s="29">
        <v>1</v>
      </c>
      <c r="I30" s="29">
        <v>5</v>
      </c>
      <c r="J30" s="30">
        <f t="shared" si="0"/>
        <v>0</v>
      </c>
      <c r="K30" s="30">
        <f t="shared" si="1"/>
        <v>1</v>
      </c>
      <c r="L30" s="31">
        <v>5</v>
      </c>
      <c r="M30" s="31">
        <v>0</v>
      </c>
      <c r="N30" s="29">
        <v>5</v>
      </c>
      <c r="O30" s="29">
        <v>5</v>
      </c>
    </row>
    <row r="31" spans="1:15" ht="15">
      <c r="A31" s="86" t="s">
        <v>78</v>
      </c>
      <c r="B31" s="86"/>
      <c r="C31" s="29">
        <v>0</v>
      </c>
      <c r="D31" s="29">
        <v>0</v>
      </c>
      <c r="E31" s="29">
        <v>0</v>
      </c>
      <c r="F31" s="29">
        <v>1</v>
      </c>
      <c r="G31" s="29">
        <v>3</v>
      </c>
      <c r="H31" s="29">
        <v>1</v>
      </c>
      <c r="I31" s="29">
        <v>5</v>
      </c>
      <c r="J31" s="30">
        <f t="shared" si="0"/>
        <v>0</v>
      </c>
      <c r="K31" s="30">
        <f t="shared" si="1"/>
        <v>1</v>
      </c>
      <c r="L31" s="31">
        <v>4.75</v>
      </c>
      <c r="M31" s="31">
        <v>0.5</v>
      </c>
      <c r="N31" s="29">
        <v>5</v>
      </c>
      <c r="O31" s="29">
        <v>5</v>
      </c>
    </row>
    <row r="32" spans="1:15" ht="15">
      <c r="A32" s="86" t="s">
        <v>79</v>
      </c>
      <c r="B32" s="86"/>
      <c r="C32" s="29">
        <v>0</v>
      </c>
      <c r="D32" s="29">
        <v>0</v>
      </c>
      <c r="E32" s="29">
        <v>0</v>
      </c>
      <c r="F32" s="29">
        <v>0</v>
      </c>
      <c r="G32" s="29">
        <v>4</v>
      </c>
      <c r="H32" s="29">
        <v>1</v>
      </c>
      <c r="I32" s="29">
        <v>5</v>
      </c>
      <c r="J32" s="30">
        <f t="shared" si="0"/>
        <v>0</v>
      </c>
      <c r="K32" s="30">
        <f t="shared" si="1"/>
        <v>1</v>
      </c>
      <c r="L32" s="31">
        <v>5</v>
      </c>
      <c r="M32" s="31">
        <v>0</v>
      </c>
      <c r="N32" s="29">
        <v>5</v>
      </c>
      <c r="O32" s="29">
        <v>5</v>
      </c>
    </row>
    <row r="33" spans="1:16" ht="15">
      <c r="A33" s="86" t="s">
        <v>80</v>
      </c>
      <c r="B33" s="86"/>
      <c r="C33" s="29">
        <v>0</v>
      </c>
      <c r="D33" s="29">
        <v>0</v>
      </c>
      <c r="E33" s="29">
        <v>0</v>
      </c>
      <c r="F33" s="29">
        <v>2</v>
      </c>
      <c r="G33" s="29">
        <v>2</v>
      </c>
      <c r="H33" s="29">
        <v>1</v>
      </c>
      <c r="I33" s="29">
        <v>5</v>
      </c>
      <c r="J33" s="30">
        <f t="shared" si="0"/>
        <v>0</v>
      </c>
      <c r="K33" s="30">
        <f t="shared" si="1"/>
        <v>1</v>
      </c>
      <c r="L33" s="31">
        <v>4.5</v>
      </c>
      <c r="M33" s="31">
        <v>0.57999999999999996</v>
      </c>
      <c r="N33" s="29">
        <v>5</v>
      </c>
      <c r="O33" s="29">
        <v>4</v>
      </c>
    </row>
    <row r="34" spans="1:16" ht="15">
      <c r="A34" s="86" t="s">
        <v>81</v>
      </c>
      <c r="B34" s="86"/>
      <c r="C34" s="29">
        <v>0</v>
      </c>
      <c r="D34" s="29">
        <v>0</v>
      </c>
      <c r="E34" s="29">
        <v>0</v>
      </c>
      <c r="F34" s="29">
        <v>0</v>
      </c>
      <c r="G34" s="29">
        <v>4</v>
      </c>
      <c r="H34" s="29">
        <v>1</v>
      </c>
      <c r="I34" s="29">
        <v>5</v>
      </c>
      <c r="J34" s="30">
        <f t="shared" si="0"/>
        <v>0</v>
      </c>
      <c r="K34" s="30">
        <f t="shared" si="1"/>
        <v>1</v>
      </c>
      <c r="L34" s="31">
        <v>5</v>
      </c>
      <c r="M34" s="31">
        <v>0</v>
      </c>
      <c r="N34" s="29">
        <v>5</v>
      </c>
      <c r="O34" s="29">
        <v>5</v>
      </c>
    </row>
    <row r="35" spans="1:16" ht="36" customHeight="1">
      <c r="A35" s="86" t="s">
        <v>82</v>
      </c>
      <c r="B35" s="86"/>
      <c r="C35" s="29">
        <v>0</v>
      </c>
      <c r="D35" s="29">
        <v>0</v>
      </c>
      <c r="E35" s="29">
        <v>0</v>
      </c>
      <c r="F35" s="29">
        <v>2</v>
      </c>
      <c r="G35" s="29">
        <v>2</v>
      </c>
      <c r="H35" s="29">
        <v>1</v>
      </c>
      <c r="I35" s="29">
        <v>5</v>
      </c>
      <c r="J35" s="30">
        <f t="shared" si="0"/>
        <v>0</v>
      </c>
      <c r="K35" s="30">
        <f t="shared" si="1"/>
        <v>1</v>
      </c>
      <c r="L35" s="31">
        <v>4.5</v>
      </c>
      <c r="M35" s="31">
        <v>0.57999999999999996</v>
      </c>
      <c r="N35" s="29">
        <v>5</v>
      </c>
      <c r="O35" s="29">
        <v>4</v>
      </c>
    </row>
    <row r="36" spans="1:16" ht="37.5" customHeight="1">
      <c r="A36" s="86" t="s">
        <v>83</v>
      </c>
      <c r="B36" s="86"/>
      <c r="C36" s="35">
        <v>0</v>
      </c>
      <c r="D36" s="35">
        <v>0</v>
      </c>
      <c r="E36" s="35">
        <v>0</v>
      </c>
      <c r="F36" s="35">
        <v>0</v>
      </c>
      <c r="G36" s="1">
        <v>4</v>
      </c>
      <c r="H36" s="1">
        <v>0</v>
      </c>
      <c r="I36" s="1">
        <v>4</v>
      </c>
      <c r="J36" s="30">
        <f t="shared" si="0"/>
        <v>0</v>
      </c>
      <c r="K36" s="30">
        <f t="shared" si="1"/>
        <v>1</v>
      </c>
      <c r="L36" s="31">
        <v>5</v>
      </c>
      <c r="M36" s="31">
        <v>0</v>
      </c>
      <c r="N36" s="29">
        <v>5</v>
      </c>
      <c r="O36" s="29">
        <v>5</v>
      </c>
    </row>
    <row r="37" spans="1:16" ht="16.5" customHeight="1" thickBot="1">
      <c r="A37" s="32"/>
      <c r="B37" s="32"/>
      <c r="C37" s="33"/>
      <c r="D37" s="33"/>
      <c r="E37" s="33"/>
      <c r="F37" s="33"/>
      <c r="G37" s="33"/>
      <c r="H37" s="33"/>
      <c r="I37" s="33"/>
      <c r="J37" s="33"/>
      <c r="K37" s="33"/>
      <c r="L37" s="34"/>
      <c r="M37" s="34"/>
      <c r="N37" s="33"/>
      <c r="O37" s="33"/>
    </row>
    <row r="38" spans="1:16" ht="37.5" customHeight="1" thickBot="1">
      <c r="A38" s="79" t="s">
        <v>84</v>
      </c>
      <c r="B38" s="80"/>
      <c r="C38" s="80"/>
      <c r="D38" s="80"/>
      <c r="E38" s="80"/>
      <c r="F38" s="80"/>
      <c r="G38" s="80"/>
      <c r="H38" s="80"/>
      <c r="I38" s="80"/>
      <c r="J38" s="80"/>
      <c r="K38" s="80"/>
      <c r="L38" s="80"/>
      <c r="M38" s="80"/>
      <c r="N38" s="80"/>
      <c r="O38" s="81"/>
    </row>
    <row r="39" spans="1:16" ht="15">
      <c r="A39" s="26"/>
      <c r="B39" s="26"/>
      <c r="C39" s="26"/>
      <c r="D39" s="26"/>
      <c r="E39" s="26"/>
      <c r="F39" s="26"/>
      <c r="G39" s="26"/>
      <c r="H39" s="26"/>
      <c r="I39" s="26"/>
      <c r="J39" s="26"/>
      <c r="K39" s="26"/>
      <c r="L39" s="26"/>
      <c r="M39" s="26"/>
      <c r="N39" s="26"/>
      <c r="O39" s="26"/>
      <c r="P39" s="37"/>
    </row>
    <row r="40" spans="1:16" ht="15">
      <c r="A40" s="88" t="s">
        <v>85</v>
      </c>
      <c r="B40" s="88"/>
      <c r="C40" s="88"/>
      <c r="D40" s="88"/>
      <c r="E40" s="88"/>
      <c r="F40" s="88"/>
      <c r="G40" s="88"/>
      <c r="H40" s="88"/>
      <c r="I40" s="88"/>
      <c r="J40" s="88"/>
      <c r="K40" s="88"/>
      <c r="L40" s="88"/>
      <c r="M40" s="88"/>
      <c r="N40" s="88"/>
      <c r="O40" s="88"/>
    </row>
    <row r="41" spans="1:16" ht="38.25" customHeight="1">
      <c r="A41" s="87" t="s">
        <v>86</v>
      </c>
      <c r="B41" s="87" t="s">
        <v>86</v>
      </c>
      <c r="C41" s="87" t="s">
        <v>86</v>
      </c>
      <c r="D41" s="87" t="s">
        <v>86</v>
      </c>
      <c r="E41" s="87" t="s">
        <v>86</v>
      </c>
      <c r="F41" s="87" t="s">
        <v>86</v>
      </c>
      <c r="G41" s="87" t="s">
        <v>86</v>
      </c>
      <c r="H41" s="87" t="s">
        <v>86</v>
      </c>
      <c r="I41" s="87" t="s">
        <v>86</v>
      </c>
      <c r="J41" s="87" t="s">
        <v>86</v>
      </c>
      <c r="K41" s="87" t="s">
        <v>86</v>
      </c>
      <c r="L41" s="87" t="s">
        <v>86</v>
      </c>
      <c r="M41" s="87" t="s">
        <v>86</v>
      </c>
      <c r="N41" s="87" t="s">
        <v>86</v>
      </c>
      <c r="O41" s="87" t="s">
        <v>86</v>
      </c>
    </row>
    <row r="42" spans="1:16" ht="87" customHeight="1">
      <c r="A42" s="87" t="s">
        <v>87</v>
      </c>
      <c r="B42" s="87" t="s">
        <v>87</v>
      </c>
      <c r="C42" s="87" t="s">
        <v>87</v>
      </c>
      <c r="D42" s="87" t="s">
        <v>87</v>
      </c>
      <c r="E42" s="87" t="s">
        <v>87</v>
      </c>
      <c r="F42" s="87" t="s">
        <v>87</v>
      </c>
      <c r="G42" s="87" t="s">
        <v>87</v>
      </c>
      <c r="H42" s="87" t="s">
        <v>87</v>
      </c>
      <c r="I42" s="87" t="s">
        <v>87</v>
      </c>
      <c r="J42" s="87" t="s">
        <v>87</v>
      </c>
      <c r="K42" s="87" t="s">
        <v>87</v>
      </c>
      <c r="L42" s="87" t="s">
        <v>87</v>
      </c>
      <c r="M42" s="87" t="s">
        <v>87</v>
      </c>
      <c r="N42" s="87" t="s">
        <v>87</v>
      </c>
      <c r="O42" s="87" t="s">
        <v>87</v>
      </c>
    </row>
    <row r="43" spans="1:16" ht="38.25" customHeight="1">
      <c r="A43" s="87" t="s">
        <v>88</v>
      </c>
      <c r="B43" s="87" t="s">
        <v>88</v>
      </c>
      <c r="C43" s="87" t="s">
        <v>88</v>
      </c>
      <c r="D43" s="87" t="s">
        <v>88</v>
      </c>
      <c r="E43" s="87" t="s">
        <v>88</v>
      </c>
      <c r="F43" s="87" t="s">
        <v>88</v>
      </c>
      <c r="G43" s="87" t="s">
        <v>88</v>
      </c>
      <c r="H43" s="87" t="s">
        <v>88</v>
      </c>
      <c r="I43" s="87" t="s">
        <v>88</v>
      </c>
      <c r="J43" s="87" t="s">
        <v>88</v>
      </c>
      <c r="K43" s="87" t="s">
        <v>88</v>
      </c>
      <c r="L43" s="87" t="s">
        <v>88</v>
      </c>
      <c r="M43" s="87" t="s">
        <v>88</v>
      </c>
      <c r="N43" s="87" t="s">
        <v>88</v>
      </c>
      <c r="O43" s="87" t="s">
        <v>88</v>
      </c>
    </row>
    <row r="44" spans="1:16" ht="38.25" customHeight="1">
      <c r="A44" s="87" t="s">
        <v>89</v>
      </c>
      <c r="B44" s="87" t="s">
        <v>89</v>
      </c>
      <c r="C44" s="87" t="s">
        <v>89</v>
      </c>
      <c r="D44" s="87" t="s">
        <v>89</v>
      </c>
      <c r="E44" s="87" t="s">
        <v>89</v>
      </c>
      <c r="F44" s="87" t="s">
        <v>89</v>
      </c>
      <c r="G44" s="87" t="s">
        <v>89</v>
      </c>
      <c r="H44" s="87" t="s">
        <v>89</v>
      </c>
      <c r="I44" s="87" t="s">
        <v>89</v>
      </c>
      <c r="J44" s="87" t="s">
        <v>89</v>
      </c>
      <c r="K44" s="87" t="s">
        <v>89</v>
      </c>
      <c r="L44" s="87" t="s">
        <v>89</v>
      </c>
      <c r="M44" s="87" t="s">
        <v>89</v>
      </c>
      <c r="N44" s="87" t="s">
        <v>89</v>
      </c>
      <c r="O44" s="87" t="s">
        <v>89</v>
      </c>
    </row>
    <row r="45" spans="1:16" ht="38.25" customHeight="1">
      <c r="A45" s="87" t="s">
        <v>90</v>
      </c>
      <c r="B45" s="87" t="s">
        <v>90</v>
      </c>
      <c r="C45" s="87" t="s">
        <v>90</v>
      </c>
      <c r="D45" s="87" t="s">
        <v>90</v>
      </c>
      <c r="E45" s="87" t="s">
        <v>90</v>
      </c>
      <c r="F45" s="87" t="s">
        <v>90</v>
      </c>
      <c r="G45" s="87" t="s">
        <v>90</v>
      </c>
      <c r="H45" s="87" t="s">
        <v>90</v>
      </c>
      <c r="I45" s="87" t="s">
        <v>90</v>
      </c>
      <c r="J45" s="87" t="s">
        <v>90</v>
      </c>
      <c r="K45" s="87" t="s">
        <v>90</v>
      </c>
      <c r="L45" s="87" t="s">
        <v>90</v>
      </c>
      <c r="M45" s="87" t="s">
        <v>90</v>
      </c>
      <c r="N45" s="87" t="s">
        <v>90</v>
      </c>
      <c r="O45" s="87" t="s">
        <v>90</v>
      </c>
    </row>
    <row r="46" spans="1:16" ht="38.25" customHeight="1">
      <c r="A46" s="87"/>
      <c r="B46" s="87"/>
      <c r="C46" s="87"/>
      <c r="D46" s="87"/>
      <c r="E46" s="87"/>
      <c r="F46" s="87"/>
      <c r="G46" s="87"/>
      <c r="H46" s="87"/>
      <c r="I46" s="87"/>
      <c r="J46" s="87"/>
      <c r="K46" s="87"/>
      <c r="L46" s="87"/>
      <c r="M46" s="87"/>
      <c r="N46" s="87"/>
      <c r="O46" s="87"/>
    </row>
    <row r="47" spans="1:16" ht="24.75" customHeight="1">
      <c r="A47" s="89"/>
      <c r="B47" s="90"/>
      <c r="C47" s="90"/>
      <c r="D47" s="90"/>
      <c r="E47" s="90"/>
      <c r="F47" s="90"/>
      <c r="G47" s="90"/>
      <c r="H47" s="90"/>
      <c r="I47" s="90"/>
      <c r="J47" s="90"/>
      <c r="K47" s="90"/>
      <c r="L47" s="90"/>
      <c r="M47" s="90"/>
      <c r="N47" s="90"/>
      <c r="O47" s="91"/>
    </row>
    <row r="48" spans="1:16" ht="21.75" customHeight="1">
      <c r="A48" s="89"/>
      <c r="B48" s="90"/>
      <c r="C48" s="90"/>
      <c r="D48" s="90"/>
      <c r="E48" s="90"/>
      <c r="F48" s="90"/>
      <c r="G48" s="90"/>
      <c r="H48" s="90"/>
      <c r="I48" s="90"/>
      <c r="J48" s="90"/>
      <c r="K48" s="90"/>
      <c r="L48" s="90"/>
      <c r="M48" s="90"/>
      <c r="N48" s="90"/>
      <c r="O48" s="91"/>
    </row>
    <row r="49" spans="1:16" ht="32.25" customHeight="1">
      <c r="A49" s="87"/>
      <c r="B49" s="87"/>
      <c r="C49" s="87"/>
      <c r="D49" s="87"/>
      <c r="E49" s="87"/>
      <c r="F49" s="87"/>
      <c r="G49" s="87"/>
      <c r="H49" s="87"/>
      <c r="I49" s="87"/>
      <c r="J49" s="87"/>
      <c r="K49" s="87"/>
      <c r="L49" s="87"/>
      <c r="M49" s="87"/>
      <c r="N49" s="87"/>
      <c r="O49" s="87"/>
    </row>
    <row r="50" spans="1:16" ht="15.75" customHeight="1">
      <c r="A50" s="92" t="s">
        <v>91</v>
      </c>
      <c r="B50" s="93" t="s">
        <v>91</v>
      </c>
      <c r="C50" s="93" t="s">
        <v>91</v>
      </c>
      <c r="D50" s="93" t="s">
        <v>91</v>
      </c>
      <c r="E50" s="93" t="s">
        <v>91</v>
      </c>
      <c r="F50" s="93" t="s">
        <v>91</v>
      </c>
      <c r="G50" s="93" t="s">
        <v>91</v>
      </c>
      <c r="H50" s="93" t="s">
        <v>91</v>
      </c>
      <c r="I50" s="93" t="s">
        <v>91</v>
      </c>
      <c r="J50" s="93" t="s">
        <v>91</v>
      </c>
      <c r="K50" s="93" t="s">
        <v>91</v>
      </c>
      <c r="L50" s="93" t="s">
        <v>91</v>
      </c>
      <c r="M50" s="93" t="s">
        <v>91</v>
      </c>
      <c r="N50" s="93" t="s">
        <v>91</v>
      </c>
      <c r="O50" s="93" t="s">
        <v>91</v>
      </c>
    </row>
    <row r="51" spans="1:16" ht="21.75" customHeight="1">
      <c r="A51" s="89" t="s">
        <v>92</v>
      </c>
      <c r="B51" s="90" t="s">
        <v>92</v>
      </c>
      <c r="C51" s="90" t="s">
        <v>92</v>
      </c>
      <c r="D51" s="90" t="s">
        <v>92</v>
      </c>
      <c r="E51" s="90" t="s">
        <v>92</v>
      </c>
      <c r="F51" s="90" t="s">
        <v>92</v>
      </c>
      <c r="G51" s="90" t="s">
        <v>92</v>
      </c>
      <c r="H51" s="90" t="s">
        <v>92</v>
      </c>
      <c r="I51" s="90" t="s">
        <v>92</v>
      </c>
      <c r="J51" s="90" t="s">
        <v>92</v>
      </c>
      <c r="K51" s="90" t="s">
        <v>92</v>
      </c>
      <c r="L51" s="90" t="s">
        <v>92</v>
      </c>
      <c r="M51" s="90" t="s">
        <v>92</v>
      </c>
      <c r="N51" s="90" t="s">
        <v>92</v>
      </c>
      <c r="O51" s="91" t="s">
        <v>92</v>
      </c>
    </row>
    <row r="52" spans="1:16" ht="61.5" customHeight="1">
      <c r="A52" s="89" t="s">
        <v>93</v>
      </c>
      <c r="B52" s="90" t="s">
        <v>93</v>
      </c>
      <c r="C52" s="90" t="s">
        <v>93</v>
      </c>
      <c r="D52" s="90" t="s">
        <v>93</v>
      </c>
      <c r="E52" s="90" t="s">
        <v>93</v>
      </c>
      <c r="F52" s="90" t="s">
        <v>93</v>
      </c>
      <c r="G52" s="90" t="s">
        <v>93</v>
      </c>
      <c r="H52" s="90" t="s">
        <v>93</v>
      </c>
      <c r="I52" s="90" t="s">
        <v>93</v>
      </c>
      <c r="J52" s="90" t="s">
        <v>93</v>
      </c>
      <c r="K52" s="90" t="s">
        <v>93</v>
      </c>
      <c r="L52" s="90" t="s">
        <v>93</v>
      </c>
      <c r="M52" s="90" t="s">
        <v>93</v>
      </c>
      <c r="N52" s="90" t="s">
        <v>93</v>
      </c>
      <c r="O52" s="91" t="s">
        <v>93</v>
      </c>
    </row>
    <row r="53" spans="1:16" ht="67.5" customHeight="1">
      <c r="A53" s="89"/>
      <c r="B53" s="90"/>
      <c r="C53" s="90"/>
      <c r="D53" s="90"/>
      <c r="E53" s="90"/>
      <c r="F53" s="90"/>
      <c r="G53" s="90"/>
      <c r="H53" s="90"/>
      <c r="I53" s="90"/>
      <c r="J53" s="90"/>
      <c r="K53" s="90"/>
      <c r="L53" s="90"/>
      <c r="M53" s="90"/>
      <c r="N53" s="90"/>
      <c r="O53" s="91"/>
    </row>
    <row r="54" spans="1:16" ht="48" customHeight="1">
      <c r="A54" s="89" t="s">
        <v>94</v>
      </c>
      <c r="B54" s="90" t="s">
        <v>94</v>
      </c>
      <c r="C54" s="90" t="s">
        <v>94</v>
      </c>
      <c r="D54" s="90" t="s">
        <v>94</v>
      </c>
      <c r="E54" s="90" t="s">
        <v>94</v>
      </c>
      <c r="F54" s="90" t="s">
        <v>94</v>
      </c>
      <c r="G54" s="90" t="s">
        <v>94</v>
      </c>
      <c r="H54" s="90" t="s">
        <v>94</v>
      </c>
      <c r="I54" s="90" t="s">
        <v>94</v>
      </c>
      <c r="J54" s="90" t="s">
        <v>94</v>
      </c>
      <c r="K54" s="90" t="s">
        <v>94</v>
      </c>
      <c r="L54" s="90" t="s">
        <v>94</v>
      </c>
      <c r="M54" s="90" t="s">
        <v>94</v>
      </c>
      <c r="N54" s="90" t="s">
        <v>94</v>
      </c>
      <c r="O54" s="91" t="s">
        <v>94</v>
      </c>
    </row>
    <row r="55" spans="1:16" ht="21.75" customHeight="1">
      <c r="A55" s="87"/>
      <c r="B55" s="87"/>
      <c r="C55" s="87"/>
      <c r="D55" s="87"/>
      <c r="E55" s="87"/>
      <c r="F55" s="87"/>
      <c r="G55" s="87"/>
      <c r="H55" s="87"/>
      <c r="I55" s="87"/>
      <c r="J55" s="87"/>
      <c r="K55" s="87"/>
      <c r="L55" s="87"/>
      <c r="M55" s="87"/>
      <c r="N55" s="87"/>
      <c r="O55" s="87"/>
    </row>
    <row r="56" spans="1:16" ht="21.75" customHeight="1">
      <c r="A56" s="87"/>
      <c r="B56" s="87"/>
      <c r="C56" s="87"/>
      <c r="D56" s="87"/>
      <c r="E56" s="87"/>
      <c r="F56" s="87"/>
      <c r="G56" s="87"/>
      <c r="H56" s="87"/>
      <c r="I56" s="87"/>
      <c r="J56" s="87"/>
      <c r="K56" s="87"/>
      <c r="L56" s="87"/>
      <c r="M56" s="87"/>
      <c r="N56" s="87"/>
      <c r="O56" s="87"/>
    </row>
    <row r="57" spans="1:16" ht="16.5" customHeight="1">
      <c r="A57" s="87"/>
      <c r="B57" s="87"/>
      <c r="C57" s="87"/>
      <c r="D57" s="87"/>
      <c r="E57" s="87"/>
      <c r="F57" s="87"/>
      <c r="G57" s="87"/>
      <c r="H57" s="87"/>
      <c r="I57" s="87"/>
      <c r="J57" s="87"/>
      <c r="K57" s="87"/>
      <c r="L57" s="87"/>
      <c r="M57" s="87"/>
      <c r="N57" s="87"/>
      <c r="O57" s="87"/>
    </row>
    <row r="58" spans="1:16" ht="16.5" customHeight="1">
      <c r="A58" s="87"/>
      <c r="B58" s="87"/>
      <c r="C58" s="87"/>
      <c r="D58" s="87"/>
      <c r="E58" s="87"/>
      <c r="F58" s="87"/>
      <c r="G58" s="87"/>
      <c r="H58" s="87"/>
      <c r="I58" s="87"/>
      <c r="J58" s="87"/>
      <c r="K58" s="87"/>
      <c r="L58" s="87"/>
      <c r="M58" s="87"/>
      <c r="N58" s="87"/>
      <c r="O58" s="87"/>
    </row>
    <row r="59" spans="1:16" ht="20.25" customHeight="1">
      <c r="A59" s="87"/>
      <c r="B59" s="87"/>
      <c r="C59" s="87"/>
      <c r="D59" s="87"/>
      <c r="E59" s="87"/>
      <c r="F59" s="87"/>
      <c r="G59" s="87"/>
      <c r="H59" s="87"/>
      <c r="I59" s="87"/>
      <c r="J59" s="87"/>
      <c r="K59" s="87"/>
      <c r="L59" s="87"/>
      <c r="M59" s="87"/>
      <c r="N59" s="87"/>
      <c r="O59" s="87"/>
    </row>
    <row r="60" spans="1:16">
      <c r="A60" s="87"/>
      <c r="B60" s="87"/>
      <c r="C60" s="87"/>
      <c r="D60" s="87"/>
      <c r="E60" s="87"/>
      <c r="F60" s="87"/>
      <c r="G60" s="87"/>
      <c r="H60" s="87"/>
      <c r="I60" s="87"/>
      <c r="J60" s="87"/>
      <c r="K60" s="87"/>
      <c r="L60" s="87"/>
      <c r="M60" s="87"/>
      <c r="N60" s="87"/>
      <c r="O60" s="87"/>
    </row>
    <row r="61" spans="1:16" ht="14.25" customHeight="1">
      <c r="A61" s="94"/>
      <c r="B61" s="95"/>
      <c r="C61" s="95"/>
      <c r="D61" s="95"/>
      <c r="E61" s="95"/>
      <c r="F61" s="95"/>
      <c r="G61" s="95"/>
      <c r="H61" s="95"/>
      <c r="I61" s="95"/>
      <c r="J61" s="95"/>
      <c r="K61" s="95"/>
      <c r="L61" s="95"/>
      <c r="M61" s="95"/>
      <c r="N61" s="95"/>
      <c r="O61" s="95"/>
      <c r="P61" s="35"/>
    </row>
    <row r="62" spans="1:16">
      <c r="A62" s="94" t="s">
        <v>95</v>
      </c>
      <c r="B62" s="95" t="s">
        <v>95</v>
      </c>
      <c r="C62" s="95" t="s">
        <v>95</v>
      </c>
      <c r="D62" s="95" t="s">
        <v>95</v>
      </c>
      <c r="E62" s="95" t="s">
        <v>95</v>
      </c>
      <c r="F62" s="95" t="s">
        <v>95</v>
      </c>
      <c r="G62" s="95" t="s">
        <v>95</v>
      </c>
      <c r="H62" s="95" t="s">
        <v>95</v>
      </c>
      <c r="I62" s="95" t="s">
        <v>95</v>
      </c>
      <c r="J62" s="95" t="s">
        <v>95</v>
      </c>
      <c r="K62" s="95" t="s">
        <v>95</v>
      </c>
      <c r="L62" s="95" t="s">
        <v>95</v>
      </c>
      <c r="M62" s="95" t="s">
        <v>95</v>
      </c>
      <c r="N62" s="95" t="s">
        <v>95</v>
      </c>
      <c r="O62" s="95" t="s">
        <v>95</v>
      </c>
    </row>
    <row r="63" spans="1:16" ht="15">
      <c r="A63" s="94"/>
      <c r="B63" s="95"/>
      <c r="C63" s="95"/>
      <c r="D63" s="95"/>
      <c r="E63" s="95"/>
      <c r="F63" s="95"/>
      <c r="G63" s="95"/>
      <c r="H63" s="95"/>
      <c r="I63" s="95"/>
      <c r="J63" s="95"/>
      <c r="K63" s="95"/>
      <c r="L63" s="95"/>
      <c r="M63" s="95"/>
      <c r="N63" s="95"/>
      <c r="O63" s="95"/>
    </row>
    <row r="64" spans="1:16" ht="15">
      <c r="A64" s="94"/>
      <c r="B64" s="95"/>
      <c r="C64" s="95"/>
      <c r="D64" s="95"/>
      <c r="E64" s="95"/>
      <c r="F64" s="95"/>
      <c r="G64" s="95"/>
      <c r="H64" s="95"/>
      <c r="I64" s="95"/>
      <c r="J64" s="95"/>
      <c r="K64" s="95"/>
      <c r="L64" s="95"/>
      <c r="M64" s="95"/>
      <c r="N64" s="95"/>
      <c r="O64" s="95"/>
    </row>
    <row r="65" spans="1:15" ht="15">
      <c r="A65" s="94"/>
      <c r="B65" s="95"/>
      <c r="C65" s="95"/>
      <c r="D65" s="95"/>
      <c r="E65" s="95"/>
      <c r="F65" s="95"/>
      <c r="G65" s="95"/>
      <c r="H65" s="95"/>
      <c r="I65" s="95"/>
      <c r="J65" s="95"/>
      <c r="K65" s="95"/>
      <c r="L65" s="95"/>
      <c r="M65" s="95"/>
      <c r="N65" s="95"/>
      <c r="O65" s="95"/>
    </row>
    <row r="66" spans="1:15" ht="15">
      <c r="A66" s="94"/>
      <c r="B66" s="95"/>
      <c r="C66" s="95"/>
      <c r="D66" s="95"/>
      <c r="E66" s="95"/>
      <c r="F66" s="95"/>
      <c r="G66" s="95"/>
      <c r="H66" s="95"/>
      <c r="I66" s="95"/>
      <c r="J66" s="95"/>
      <c r="K66" s="95"/>
      <c r="L66" s="95"/>
      <c r="M66" s="95"/>
      <c r="N66" s="95"/>
      <c r="O66" s="95"/>
    </row>
    <row r="67" spans="1:15" ht="15.75" customHeight="1">
      <c r="A67" s="92"/>
      <c r="B67" s="93"/>
      <c r="C67" s="93"/>
      <c r="D67" s="93"/>
      <c r="E67" s="93"/>
      <c r="F67" s="93"/>
      <c r="G67" s="93"/>
      <c r="H67" s="93"/>
      <c r="I67" s="93"/>
      <c r="J67" s="93"/>
      <c r="K67" s="93"/>
      <c r="L67" s="93"/>
      <c r="M67" s="93"/>
      <c r="N67" s="93"/>
      <c r="O67" s="93"/>
    </row>
    <row r="68" spans="1:15" ht="15">
      <c r="A68" s="94"/>
      <c r="B68" s="95"/>
      <c r="C68" s="95"/>
      <c r="D68" s="95"/>
      <c r="E68" s="95"/>
      <c r="F68" s="95"/>
      <c r="G68" s="95"/>
      <c r="H68" s="95"/>
      <c r="I68" s="95"/>
      <c r="J68" s="95"/>
      <c r="K68" s="95"/>
      <c r="L68" s="95"/>
      <c r="M68" s="95"/>
      <c r="N68" s="95"/>
      <c r="O68" s="95"/>
    </row>
    <row r="69" spans="1:15" ht="15">
      <c r="A69" s="94"/>
      <c r="B69" s="95"/>
      <c r="C69" s="95"/>
      <c r="D69" s="95"/>
      <c r="E69" s="95"/>
      <c r="F69" s="95"/>
      <c r="G69" s="95"/>
      <c r="H69" s="95"/>
      <c r="I69" s="95"/>
      <c r="J69" s="95"/>
      <c r="K69" s="95"/>
      <c r="L69" s="95"/>
      <c r="M69" s="95"/>
      <c r="N69" s="95"/>
      <c r="O69" s="95"/>
    </row>
    <row r="70" spans="1:15" ht="15">
      <c r="A70" s="94"/>
      <c r="B70" s="95"/>
      <c r="C70" s="95"/>
      <c r="D70" s="95"/>
      <c r="E70" s="95"/>
      <c r="F70" s="95"/>
      <c r="G70" s="95"/>
      <c r="H70" s="95"/>
      <c r="I70" s="95"/>
      <c r="J70" s="95"/>
      <c r="K70" s="95"/>
      <c r="L70" s="95"/>
      <c r="M70" s="95"/>
      <c r="N70" s="95"/>
      <c r="O70" s="95"/>
    </row>
    <row r="71" spans="1:15" ht="15">
      <c r="A71" s="94"/>
      <c r="B71" s="95"/>
      <c r="C71" s="95"/>
      <c r="D71" s="95"/>
      <c r="E71" s="95"/>
      <c r="F71" s="95"/>
      <c r="G71" s="95"/>
      <c r="H71" s="95"/>
      <c r="I71" s="95"/>
      <c r="J71" s="95"/>
      <c r="K71" s="95"/>
      <c r="L71" s="95"/>
      <c r="M71" s="95"/>
      <c r="N71" s="95"/>
      <c r="O71" s="95"/>
    </row>
    <row r="72" spans="1:15" ht="15">
      <c r="A72" s="94"/>
      <c r="B72" s="95"/>
      <c r="C72" s="95"/>
      <c r="D72" s="95"/>
      <c r="E72" s="95"/>
      <c r="F72" s="95"/>
      <c r="G72" s="95"/>
      <c r="H72" s="95"/>
      <c r="I72" s="95"/>
      <c r="J72" s="95"/>
      <c r="K72" s="95"/>
      <c r="L72" s="95"/>
      <c r="M72" s="95"/>
      <c r="N72" s="95"/>
      <c r="O72" s="95"/>
    </row>
    <row r="73" spans="1:15" ht="15">
      <c r="A73" s="94"/>
      <c r="B73" s="95"/>
      <c r="C73" s="95"/>
      <c r="D73" s="95"/>
      <c r="E73" s="95"/>
      <c r="F73" s="95"/>
      <c r="G73" s="95"/>
      <c r="H73" s="95"/>
      <c r="I73" s="95"/>
      <c r="J73" s="95"/>
      <c r="K73" s="95"/>
      <c r="L73" s="95"/>
      <c r="M73" s="95"/>
      <c r="N73" s="95"/>
      <c r="O73" s="95"/>
    </row>
    <row r="74" spans="1:15" ht="15">
      <c r="A74" s="26"/>
      <c r="B74" s="26"/>
      <c r="C74" s="26"/>
      <c r="D74" s="26"/>
      <c r="E74" s="26"/>
      <c r="F74" s="26"/>
      <c r="G74" s="26"/>
      <c r="H74" s="26"/>
      <c r="I74" s="26"/>
      <c r="J74" s="26"/>
      <c r="K74" s="26"/>
      <c r="L74" s="26"/>
      <c r="M74" s="26"/>
      <c r="N74" s="26"/>
      <c r="O74" s="26"/>
    </row>
    <row r="75" spans="1:15" ht="15">
      <c r="A75" s="26"/>
      <c r="B75" s="26"/>
      <c r="C75" s="26"/>
      <c r="D75" s="26"/>
      <c r="E75" s="26"/>
      <c r="F75" s="26"/>
      <c r="G75" s="26"/>
      <c r="H75" s="26"/>
      <c r="I75" s="26"/>
      <c r="J75" s="26"/>
      <c r="K75" s="26"/>
      <c r="L75" s="26"/>
      <c r="M75" s="26"/>
      <c r="N75" s="26"/>
      <c r="O75" s="26"/>
    </row>
    <row r="76" spans="1:15" ht="15">
      <c r="A76" s="26"/>
      <c r="B76" s="26"/>
      <c r="C76" s="26"/>
      <c r="D76" s="26"/>
      <c r="E76" s="26"/>
      <c r="F76" s="26"/>
      <c r="G76" s="26"/>
      <c r="H76" s="26"/>
      <c r="I76" s="26"/>
      <c r="J76" s="26"/>
      <c r="K76" s="26"/>
      <c r="L76" s="26"/>
      <c r="M76" s="26"/>
      <c r="N76" s="26"/>
      <c r="O76" s="26"/>
    </row>
    <row r="77" spans="1:15" ht="15">
      <c r="A77" s="26"/>
      <c r="B77" s="26"/>
      <c r="C77" s="26"/>
      <c r="D77" s="26"/>
      <c r="E77" s="26"/>
      <c r="F77" s="26"/>
      <c r="G77" s="26"/>
      <c r="H77" s="26"/>
      <c r="I77" s="26"/>
      <c r="J77" s="26"/>
      <c r="K77" s="26"/>
      <c r="L77" s="26"/>
      <c r="M77" s="26"/>
      <c r="N77" s="26"/>
      <c r="O77" s="26"/>
    </row>
    <row r="78" spans="1:15" ht="15">
      <c r="A78" s="26"/>
      <c r="B78" s="26"/>
      <c r="C78" s="26"/>
      <c r="D78" s="26"/>
      <c r="E78" s="26"/>
      <c r="F78" s="26"/>
      <c r="G78" s="26"/>
      <c r="H78" s="26"/>
      <c r="I78" s="26"/>
      <c r="J78" s="26"/>
      <c r="K78" s="26"/>
      <c r="L78" s="26"/>
      <c r="M78" s="26"/>
      <c r="N78" s="26"/>
      <c r="O78" s="26"/>
    </row>
    <row r="79" spans="1:15" ht="15">
      <c r="A79" s="26"/>
      <c r="B79" s="26"/>
      <c r="C79" s="26"/>
      <c r="D79" s="26"/>
      <c r="E79" s="26"/>
      <c r="F79" s="26"/>
      <c r="G79" s="26"/>
      <c r="H79" s="26"/>
      <c r="I79" s="26"/>
      <c r="J79" s="26"/>
      <c r="K79" s="26"/>
      <c r="L79" s="26"/>
      <c r="M79" s="26"/>
      <c r="N79" s="26"/>
      <c r="O79" s="26"/>
    </row>
    <row r="80" spans="1:15" ht="15">
      <c r="A80" s="26"/>
      <c r="B80" s="26"/>
      <c r="C80" s="26"/>
      <c r="D80" s="26"/>
      <c r="E80" s="26"/>
      <c r="F80" s="26"/>
      <c r="G80" s="26"/>
      <c r="H80" s="26"/>
      <c r="I80" s="26"/>
      <c r="J80" s="26"/>
      <c r="K80" s="26"/>
      <c r="L80" s="26"/>
      <c r="M80" s="26"/>
      <c r="N80" s="26"/>
      <c r="O80" s="26"/>
    </row>
    <row r="81" spans="1:15" ht="15">
      <c r="A81" s="26"/>
      <c r="B81" s="26"/>
      <c r="C81" s="26"/>
      <c r="D81" s="26"/>
      <c r="E81" s="26"/>
      <c r="F81" s="26"/>
      <c r="G81" s="26"/>
      <c r="H81" s="26"/>
      <c r="I81" s="26"/>
      <c r="J81" s="26"/>
      <c r="K81" s="26"/>
      <c r="L81" s="26"/>
      <c r="M81" s="26"/>
      <c r="N81" s="26"/>
      <c r="O81" s="26"/>
    </row>
    <row r="82" spans="1:15" ht="15">
      <c r="A82" s="26"/>
      <c r="B82" s="26"/>
      <c r="C82" s="26"/>
      <c r="D82" s="26"/>
      <c r="E82" s="26"/>
      <c r="F82" s="26"/>
      <c r="G82" s="26"/>
      <c r="H82" s="26"/>
      <c r="I82" s="26"/>
      <c r="J82" s="26"/>
      <c r="K82" s="26"/>
      <c r="L82" s="26"/>
      <c r="M82" s="26"/>
      <c r="N82" s="26"/>
      <c r="O82" s="26"/>
    </row>
    <row r="83" spans="1:15" ht="15">
      <c r="A83" s="26"/>
      <c r="B83" s="26"/>
      <c r="C83" s="26"/>
      <c r="D83" s="26"/>
      <c r="E83" s="26"/>
      <c r="F83" s="26"/>
      <c r="G83" s="26"/>
      <c r="H83" s="26"/>
      <c r="I83" s="26"/>
      <c r="J83" s="26"/>
      <c r="K83" s="26"/>
      <c r="L83" s="26"/>
      <c r="M83" s="26"/>
      <c r="N83" s="26"/>
      <c r="O83" s="26"/>
    </row>
    <row r="84" spans="1:15" ht="15">
      <c r="A84" s="26"/>
      <c r="B84" s="26"/>
      <c r="C84" s="26"/>
      <c r="D84" s="26"/>
      <c r="E84" s="26"/>
      <c r="F84" s="26"/>
      <c r="G84" s="26"/>
      <c r="H84" s="26"/>
      <c r="I84" s="26"/>
      <c r="J84" s="26"/>
      <c r="K84" s="26"/>
      <c r="L84" s="26"/>
      <c r="M84" s="26"/>
      <c r="N84" s="26"/>
      <c r="O84" s="26"/>
    </row>
    <row r="85" spans="1:15" ht="15">
      <c r="A85" s="26"/>
      <c r="B85" s="26"/>
      <c r="C85" s="26"/>
      <c r="D85" s="26"/>
      <c r="E85" s="26"/>
      <c r="F85" s="26"/>
      <c r="G85" s="26"/>
      <c r="H85" s="26"/>
      <c r="I85" s="26"/>
      <c r="J85" s="26"/>
      <c r="K85" s="26"/>
      <c r="L85" s="26"/>
      <c r="M85" s="26"/>
      <c r="N85" s="26"/>
      <c r="O85" s="26"/>
    </row>
    <row r="86" spans="1:15" ht="15">
      <c r="A86" s="26"/>
      <c r="B86" s="26"/>
      <c r="C86" s="26"/>
      <c r="D86" s="26"/>
      <c r="E86" s="26"/>
      <c r="F86" s="26"/>
      <c r="G86" s="26"/>
      <c r="H86" s="26"/>
      <c r="I86" s="26"/>
      <c r="J86" s="26"/>
      <c r="K86" s="26"/>
      <c r="L86" s="26"/>
      <c r="M86" s="26"/>
      <c r="N86" s="26"/>
      <c r="O86" s="26"/>
    </row>
    <row r="87" spans="1:15" ht="15">
      <c r="A87" s="26"/>
      <c r="B87" s="26"/>
      <c r="C87" s="26"/>
      <c r="D87" s="26"/>
      <c r="E87" s="26"/>
      <c r="F87" s="26"/>
      <c r="G87" s="26"/>
      <c r="H87" s="26"/>
      <c r="I87" s="26"/>
      <c r="J87" s="26"/>
      <c r="K87" s="26"/>
      <c r="L87" s="26"/>
      <c r="M87" s="26"/>
      <c r="N87" s="26"/>
      <c r="O87" s="26"/>
    </row>
    <row r="88" spans="1:15" ht="15">
      <c r="A88" s="26"/>
      <c r="B88" s="26"/>
      <c r="C88" s="26"/>
      <c r="D88" s="26"/>
      <c r="E88" s="26"/>
      <c r="F88" s="26"/>
      <c r="G88" s="26"/>
      <c r="H88" s="26"/>
      <c r="I88" s="26"/>
      <c r="J88" s="26"/>
      <c r="K88" s="26"/>
      <c r="L88" s="26"/>
      <c r="M88" s="26"/>
      <c r="N88" s="26"/>
      <c r="O88" s="26"/>
    </row>
    <row r="89" spans="1:15" ht="15">
      <c r="A89" s="26"/>
      <c r="B89" s="26"/>
      <c r="C89" s="26"/>
      <c r="D89" s="26"/>
      <c r="E89" s="26"/>
      <c r="F89" s="26"/>
      <c r="G89" s="26"/>
      <c r="H89" s="26"/>
      <c r="I89" s="26"/>
      <c r="J89" s="26"/>
      <c r="K89" s="26"/>
      <c r="L89" s="26"/>
      <c r="M89" s="26"/>
      <c r="N89" s="26"/>
      <c r="O89" s="26"/>
    </row>
    <row r="90" spans="1:15" ht="15">
      <c r="A90" s="26"/>
      <c r="B90" s="26"/>
      <c r="C90" s="26"/>
      <c r="D90" s="26"/>
      <c r="E90" s="26"/>
      <c r="F90" s="26"/>
      <c r="G90" s="26"/>
      <c r="H90" s="26"/>
      <c r="I90" s="26"/>
      <c r="J90" s="26"/>
      <c r="K90" s="26"/>
      <c r="L90" s="26"/>
      <c r="M90" s="26"/>
      <c r="N90" s="26"/>
      <c r="O90" s="26"/>
    </row>
    <row r="91" spans="1:15" ht="15">
      <c r="A91" s="26"/>
      <c r="B91" s="26"/>
      <c r="C91" s="26"/>
      <c r="D91" s="26"/>
      <c r="E91" s="26"/>
      <c r="F91" s="26"/>
      <c r="G91" s="26"/>
      <c r="H91" s="26"/>
      <c r="I91" s="26"/>
      <c r="J91" s="26"/>
      <c r="K91" s="26"/>
      <c r="L91" s="26"/>
      <c r="M91" s="26"/>
      <c r="N91" s="26"/>
      <c r="O91" s="26"/>
    </row>
    <row r="92" spans="1:15" ht="15">
      <c r="A92" s="26"/>
      <c r="B92" s="26"/>
      <c r="C92" s="26"/>
      <c r="D92" s="26"/>
      <c r="E92" s="26"/>
      <c r="F92" s="26"/>
      <c r="G92" s="26"/>
      <c r="H92" s="26"/>
      <c r="I92" s="26"/>
      <c r="J92" s="26"/>
      <c r="K92" s="26"/>
      <c r="L92" s="26"/>
      <c r="M92" s="26"/>
      <c r="N92" s="26"/>
      <c r="O92" s="26"/>
    </row>
    <row r="93" spans="1:15" ht="15">
      <c r="A93" s="26"/>
      <c r="B93" s="26"/>
      <c r="C93" s="26"/>
      <c r="D93" s="26"/>
      <c r="E93" s="26"/>
      <c r="F93" s="26"/>
      <c r="G93" s="26"/>
      <c r="H93" s="26"/>
      <c r="I93" s="26"/>
      <c r="J93" s="26"/>
      <c r="K93" s="26"/>
      <c r="L93" s="26"/>
      <c r="M93" s="26"/>
      <c r="N93" s="26"/>
      <c r="O93" s="26"/>
    </row>
    <row r="94" spans="1:15" ht="15">
      <c r="A94" s="26"/>
      <c r="B94" s="26"/>
      <c r="C94" s="26"/>
      <c r="D94" s="26"/>
      <c r="E94" s="26"/>
      <c r="F94" s="26"/>
      <c r="G94" s="26"/>
      <c r="H94" s="26"/>
      <c r="I94" s="26"/>
      <c r="J94" s="26"/>
      <c r="K94" s="26"/>
      <c r="L94" s="26"/>
      <c r="M94" s="26"/>
      <c r="N94" s="26"/>
      <c r="O94" s="26"/>
    </row>
    <row r="95" spans="1:15" ht="15">
      <c r="A95" s="26"/>
      <c r="B95" s="26"/>
      <c r="C95" s="26"/>
      <c r="D95" s="26"/>
      <c r="E95" s="26"/>
      <c r="F95" s="26"/>
      <c r="G95" s="26"/>
      <c r="H95" s="26"/>
      <c r="I95" s="26"/>
      <c r="J95" s="26"/>
      <c r="K95" s="26"/>
      <c r="L95" s="26"/>
      <c r="M95" s="26"/>
      <c r="N95" s="26"/>
      <c r="O95" s="26"/>
    </row>
    <row r="96" spans="1:15" ht="15">
      <c r="A96" s="26"/>
      <c r="B96" s="26"/>
      <c r="C96" s="26"/>
      <c r="D96" s="26"/>
      <c r="E96" s="26"/>
      <c r="F96" s="26"/>
      <c r="G96" s="26"/>
      <c r="H96" s="26"/>
      <c r="I96" s="26"/>
      <c r="J96" s="26"/>
      <c r="K96" s="26"/>
      <c r="L96" s="26"/>
      <c r="M96" s="26"/>
      <c r="N96" s="26"/>
      <c r="O96" s="26"/>
    </row>
    <row r="97" spans="1:15" ht="15">
      <c r="A97" s="26"/>
      <c r="B97" s="26"/>
      <c r="C97" s="26"/>
      <c r="D97" s="26"/>
      <c r="E97" s="26"/>
      <c r="F97" s="26"/>
      <c r="G97" s="26"/>
      <c r="H97" s="26"/>
      <c r="I97" s="26"/>
      <c r="J97" s="26"/>
      <c r="K97" s="26"/>
      <c r="L97" s="26"/>
      <c r="M97" s="26"/>
      <c r="N97" s="26"/>
      <c r="O97" s="26"/>
    </row>
    <row r="98" spans="1:15" ht="15">
      <c r="A98" s="26"/>
      <c r="B98" s="26"/>
      <c r="C98" s="26"/>
      <c r="D98" s="26"/>
      <c r="E98" s="26"/>
      <c r="F98" s="26"/>
      <c r="G98" s="26"/>
      <c r="H98" s="26"/>
      <c r="I98" s="26"/>
      <c r="J98" s="26"/>
      <c r="K98" s="26"/>
      <c r="L98" s="26"/>
      <c r="M98" s="26"/>
      <c r="N98" s="26"/>
      <c r="O98" s="26"/>
    </row>
    <row r="99" spans="1:15" ht="15">
      <c r="A99" s="26"/>
      <c r="B99" s="26"/>
      <c r="C99" s="26"/>
      <c r="D99" s="26"/>
      <c r="E99" s="26"/>
      <c r="F99" s="26"/>
      <c r="G99" s="26"/>
      <c r="H99" s="26"/>
      <c r="I99" s="26"/>
      <c r="J99" s="26"/>
      <c r="K99" s="26"/>
      <c r="L99" s="26"/>
      <c r="M99" s="26"/>
      <c r="N99" s="26"/>
      <c r="O99" s="26"/>
    </row>
    <row r="100" spans="1:15" ht="15">
      <c r="A100" s="26"/>
      <c r="B100" s="26"/>
      <c r="C100" s="26"/>
      <c r="D100" s="26"/>
      <c r="E100" s="26"/>
      <c r="F100" s="26"/>
      <c r="G100" s="26"/>
      <c r="H100" s="26"/>
      <c r="I100" s="26"/>
      <c r="J100" s="26"/>
      <c r="K100" s="26"/>
      <c r="L100" s="26"/>
      <c r="M100" s="26"/>
      <c r="N100" s="26"/>
      <c r="O100" s="26"/>
    </row>
    <row r="101" spans="1:15" ht="15">
      <c r="A101" s="26"/>
      <c r="B101" s="26"/>
      <c r="C101" s="26"/>
      <c r="D101" s="26"/>
      <c r="E101" s="26"/>
      <c r="F101" s="26"/>
      <c r="G101" s="26"/>
      <c r="H101" s="26"/>
      <c r="I101" s="26"/>
      <c r="J101" s="26"/>
      <c r="K101" s="26"/>
      <c r="L101" s="26"/>
      <c r="M101" s="26"/>
      <c r="N101" s="26"/>
      <c r="O101" s="26"/>
    </row>
    <row r="102" spans="1:15" ht="15">
      <c r="A102" s="26"/>
      <c r="B102" s="26"/>
      <c r="C102" s="26"/>
      <c r="D102" s="26"/>
      <c r="E102" s="26"/>
      <c r="F102" s="26"/>
      <c r="G102" s="26"/>
      <c r="H102" s="26"/>
      <c r="I102" s="26"/>
      <c r="J102" s="26"/>
      <c r="K102" s="26"/>
      <c r="L102" s="26"/>
      <c r="M102" s="26"/>
      <c r="N102" s="26"/>
      <c r="O102" s="26"/>
    </row>
    <row r="103" spans="1:15" ht="15">
      <c r="A103" s="26"/>
      <c r="B103" s="26"/>
      <c r="C103" s="26"/>
      <c r="D103" s="26"/>
      <c r="E103" s="26"/>
      <c r="F103" s="26"/>
      <c r="G103" s="26"/>
      <c r="H103" s="26"/>
      <c r="I103" s="26"/>
      <c r="J103" s="26"/>
      <c r="K103" s="26"/>
      <c r="L103" s="26"/>
      <c r="M103" s="26"/>
      <c r="N103" s="26"/>
      <c r="O103" s="26"/>
    </row>
    <row r="104" spans="1:15" ht="15">
      <c r="A104" s="26"/>
      <c r="B104" s="26"/>
      <c r="C104" s="26"/>
      <c r="D104" s="26"/>
      <c r="E104" s="26"/>
      <c r="F104" s="26"/>
      <c r="G104" s="26"/>
      <c r="H104" s="26"/>
      <c r="I104" s="26"/>
      <c r="J104" s="26"/>
      <c r="K104" s="26"/>
      <c r="L104" s="26"/>
      <c r="M104" s="26"/>
      <c r="N104" s="26"/>
      <c r="O104" s="26"/>
    </row>
    <row r="108" spans="1:15" ht="18.75">
      <c r="A108" s="21"/>
    </row>
  </sheetData>
  <sheetProtection sheet="1" objects="1" scenarios="1"/>
  <mergeCells count="67">
    <mergeCell ref="A73:O73"/>
    <mergeCell ref="A67:O67"/>
    <mergeCell ref="A68:O68"/>
    <mergeCell ref="A69:O69"/>
    <mergeCell ref="A70:O70"/>
    <mergeCell ref="A71:O71"/>
    <mergeCell ref="A72:O72"/>
    <mergeCell ref="A66:O66"/>
    <mergeCell ref="A56:O56"/>
    <mergeCell ref="A57:O57"/>
    <mergeCell ref="A58:O58"/>
    <mergeCell ref="A59:O59"/>
    <mergeCell ref="A60:O60"/>
    <mergeCell ref="A61:O61"/>
    <mergeCell ref="A62:O62"/>
    <mergeCell ref="A63:O63"/>
    <mergeCell ref="A64:O64"/>
    <mergeCell ref="A65:O65"/>
    <mergeCell ref="A55:O55"/>
    <mergeCell ref="A44:O44"/>
    <mergeCell ref="A45:O45"/>
    <mergeCell ref="A46:O46"/>
    <mergeCell ref="A47:O47"/>
    <mergeCell ref="A48:O48"/>
    <mergeCell ref="A49:O49"/>
    <mergeCell ref="A50:O50"/>
    <mergeCell ref="A51:O51"/>
    <mergeCell ref="A52:O52"/>
    <mergeCell ref="A53:O53"/>
    <mergeCell ref="A54:O54"/>
    <mergeCell ref="A43:O43"/>
    <mergeCell ref="A30:B30"/>
    <mergeCell ref="A31:B31"/>
    <mergeCell ref="A32:B32"/>
    <mergeCell ref="A33:B33"/>
    <mergeCell ref="A34:B34"/>
    <mergeCell ref="A35:B35"/>
    <mergeCell ref="A36:B36"/>
    <mergeCell ref="A38:O38"/>
    <mergeCell ref="A40:O40"/>
    <mergeCell ref="A41:O41"/>
    <mergeCell ref="A42:O42"/>
    <mergeCell ref="A29:B29"/>
    <mergeCell ref="A18:B18"/>
    <mergeCell ref="A19:B19"/>
    <mergeCell ref="A20:B20"/>
    <mergeCell ref="A21:B21"/>
    <mergeCell ref="A22:B22"/>
    <mergeCell ref="A23:B23"/>
    <mergeCell ref="A24:B24"/>
    <mergeCell ref="A25:B25"/>
    <mergeCell ref="A26:B26"/>
    <mergeCell ref="A27:B27"/>
    <mergeCell ref="A28:B28"/>
    <mergeCell ref="A8:M8"/>
    <mergeCell ref="A9:M9"/>
    <mergeCell ref="A10:M10"/>
    <mergeCell ref="A14:O14"/>
    <mergeCell ref="C16:I16"/>
    <mergeCell ref="J16:K16"/>
    <mergeCell ref="L16:O16"/>
    <mergeCell ref="A7:M7"/>
    <mergeCell ref="A1:O1"/>
    <mergeCell ref="A3:M3"/>
    <mergeCell ref="A4:M4"/>
    <mergeCell ref="A5:M5"/>
    <mergeCell ref="A6:M6"/>
  </mergeCells>
  <printOptions horizontalCentered="1" verticalCentered="1"/>
  <pageMargins left="0.70866141732283472" right="0.70866141732283472" top="0.74803149606299213" bottom="0.74803149606299213" header="0.31496062992125984" footer="0.31496062992125984"/>
  <pageSetup paperSize="9" scale="4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8</vt:i4>
      </vt:variant>
    </vt:vector>
  </HeadingPairs>
  <TitlesOfParts>
    <vt:vector size="11" baseType="lpstr">
      <vt:lpstr>Alumnos</vt:lpstr>
      <vt:lpstr>PDI</vt:lpstr>
      <vt:lpstr>Tutores</vt:lpstr>
      <vt:lpstr>PDI!a</vt:lpstr>
      <vt:lpstr>Alumnos!Área_de_impresión</vt:lpstr>
      <vt:lpstr>PDI!Área_de_impresión</vt:lpstr>
      <vt:lpstr>Tutores!Área_de_impresión</vt:lpstr>
      <vt:lpstr>PDI!p</vt:lpstr>
      <vt:lpstr>PDI!pp</vt:lpstr>
      <vt:lpstr>PDI!ppp</vt:lpstr>
      <vt:lpstr>PDI!Print_Area</vt:lpstr>
    </vt:vector>
  </TitlesOfParts>
  <Company>Universidad de Jaén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UJA</dc:creator>
  <cp:lastModifiedBy>UJA</cp:lastModifiedBy>
  <dcterms:created xsi:type="dcterms:W3CDTF">2018-07-17T08:17:01Z</dcterms:created>
  <dcterms:modified xsi:type="dcterms:W3CDTF">2021-09-14T11:14:05Z</dcterms:modified>
</cp:coreProperties>
</file>