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8\"/>
    </mc:Choice>
  </mc:AlternateContent>
  <bookViews>
    <workbookView xWindow="0" yWindow="0" windowWidth="19200" windowHeight="11295" tabRatio="839" firstSheet="2" activeTab="9"/>
  </bookViews>
  <sheets>
    <sheet name="Global" sheetId="1" r:id="rId1"/>
    <sheet name="Ing Mecánica" sheetId="10" r:id="rId2"/>
    <sheet name="electrica" sheetId="11" r:id="rId3"/>
    <sheet name="Ing Geomática y topografía" sheetId="15" r:id="rId4"/>
    <sheet name="Ing Informática" sheetId="12" r:id="rId5"/>
    <sheet name="Ing electrónica Industrial" sheetId="13" r:id="rId6"/>
    <sheet name="Ing Organización Industrial" sheetId="14" r:id="rId7"/>
    <sheet name="Doble Eléctrica y Mecánica" sheetId="16" r:id="rId8"/>
    <sheet name="Doble Eléctrica y Electrónica I" sheetId="17" r:id="rId9"/>
    <sheet name="Doble Mecánica y Organización I" sheetId="18" r:id="rId10"/>
  </sheets>
  <definedNames>
    <definedName name="_xlnm.Print_Area" localSheetId="8">'Doble Eléctrica y Electrónica I'!$A$1:$AL$113</definedName>
    <definedName name="_xlnm.Print_Area" localSheetId="7">'Doble Eléctrica y Mecánica'!$A$1:$AL$113</definedName>
    <definedName name="_xlnm.Print_Area" localSheetId="9">'Doble Mecánica y Organización I'!$A$1:$AL$113</definedName>
    <definedName name="_xlnm.Print_Area" localSheetId="2">electrica!$A$1:$AL$113</definedName>
    <definedName name="_xlnm.Print_Area" localSheetId="0">Global!$A$1:$AL$147</definedName>
    <definedName name="_xlnm.Print_Area" localSheetId="5">'Ing electrónica Industrial'!$A$1:$AL$112</definedName>
    <definedName name="_xlnm.Print_Area" localSheetId="3">'Ing Geomática y topografía'!$A$1:$AL$115</definedName>
    <definedName name="_xlnm.Print_Area" localSheetId="4">'Ing Informática'!$A$1:$AL$117</definedName>
    <definedName name="_xlnm.Print_Area" localSheetId="1">'Ing Mecánica'!$A$1:$AL$125</definedName>
    <definedName name="_xlnm.Print_Area" localSheetId="6">'Ing Organización Industrial'!$A$1:$AL$113</definedName>
  </definedNames>
  <calcPr calcId="162913"/>
</workbook>
</file>

<file path=xl/calcChain.xml><?xml version="1.0" encoding="utf-8"?>
<calcChain xmlns="http://schemas.openxmlformats.org/spreadsheetml/2006/main">
  <c r="AH107" i="18" l="1"/>
  <c r="AG107" i="18"/>
  <c r="AF107" i="18"/>
  <c r="AE107" i="18"/>
  <c r="AD107" i="18"/>
  <c r="AC107" i="18"/>
  <c r="AH106" i="18"/>
  <c r="AG106" i="18"/>
  <c r="AF106" i="18"/>
  <c r="AE106" i="18"/>
  <c r="AD106" i="18"/>
  <c r="AC106" i="18"/>
  <c r="AH105" i="18"/>
  <c r="AG105" i="18"/>
  <c r="AF105" i="18"/>
  <c r="AE105" i="18"/>
  <c r="AD105" i="18"/>
  <c r="AC105" i="18"/>
  <c r="AH104" i="18"/>
  <c r="AG104" i="18"/>
  <c r="AF104" i="18"/>
  <c r="AE104" i="18"/>
  <c r="AD104" i="18"/>
  <c r="AC104" i="18"/>
  <c r="AH103" i="18"/>
  <c r="AG103" i="18"/>
  <c r="AF103" i="18"/>
  <c r="AE103" i="18"/>
  <c r="AD103" i="18"/>
  <c r="AC103" i="18"/>
  <c r="AH102" i="18"/>
  <c r="AG102" i="18"/>
  <c r="AF102" i="18"/>
  <c r="AE102" i="18"/>
  <c r="AD102" i="18"/>
  <c r="AC102" i="18"/>
  <c r="AH101" i="18"/>
  <c r="AG101" i="18"/>
  <c r="AF101" i="18"/>
  <c r="AE101" i="18"/>
  <c r="AD101" i="18"/>
  <c r="AC101" i="18"/>
  <c r="AH99" i="18"/>
  <c r="AG99" i="18"/>
  <c r="AF99" i="18"/>
  <c r="AE99" i="18"/>
  <c r="AD99" i="18"/>
  <c r="AC99" i="18"/>
  <c r="AH98" i="18"/>
  <c r="AG98" i="18"/>
  <c r="AF98" i="18"/>
  <c r="AE98" i="18"/>
  <c r="AD98" i="18"/>
  <c r="AC98" i="18"/>
  <c r="AH90" i="18"/>
  <c r="AG90" i="18"/>
  <c r="AF90" i="18"/>
  <c r="AE90" i="18"/>
  <c r="AD90" i="18"/>
  <c r="AC90" i="18"/>
  <c r="AH89" i="18"/>
  <c r="AG89" i="18"/>
  <c r="AF89" i="18"/>
  <c r="AE89" i="18"/>
  <c r="AD89" i="18"/>
  <c r="AC89" i="18"/>
  <c r="AH88" i="18"/>
  <c r="AG88" i="18"/>
  <c r="AF88" i="18"/>
  <c r="AE88" i="18"/>
  <c r="AD88" i="18"/>
  <c r="AC88" i="18"/>
  <c r="AH87" i="18"/>
  <c r="AG87" i="18"/>
  <c r="AF87" i="18"/>
  <c r="AE87" i="18"/>
  <c r="AD87" i="18"/>
  <c r="AC87" i="18"/>
  <c r="AH79" i="18"/>
  <c r="AG79" i="18"/>
  <c r="AF79" i="18"/>
  <c r="AE79" i="18"/>
  <c r="AD79" i="18"/>
  <c r="AC79" i="18"/>
  <c r="AH78" i="18"/>
  <c r="AG78" i="18"/>
  <c r="AF78" i="18"/>
  <c r="AE78" i="18"/>
  <c r="AD78" i="18"/>
  <c r="AC78" i="18"/>
  <c r="AH77" i="18"/>
  <c r="AG77" i="18"/>
  <c r="AF77" i="18"/>
  <c r="AE77" i="18"/>
  <c r="AD77" i="18"/>
  <c r="AC77" i="18"/>
  <c r="AH76" i="18"/>
  <c r="AG76" i="18"/>
  <c r="AF76" i="18"/>
  <c r="AE76" i="18"/>
  <c r="AD76" i="18"/>
  <c r="AC76" i="18"/>
  <c r="AH75" i="18"/>
  <c r="AG75" i="18"/>
  <c r="AF75" i="18"/>
  <c r="AE75" i="18"/>
  <c r="AD75" i="18"/>
  <c r="AC75" i="18"/>
  <c r="AH74" i="18"/>
  <c r="AG74" i="18"/>
  <c r="AF74" i="18"/>
  <c r="AE74" i="18"/>
  <c r="AD74" i="18"/>
  <c r="AC74" i="18"/>
  <c r="AH73" i="18"/>
  <c r="AG73" i="18"/>
  <c r="AF73" i="18"/>
  <c r="AE73" i="18"/>
  <c r="AD73" i="18"/>
  <c r="AC73" i="18"/>
  <c r="AH72" i="18"/>
  <c r="AG72" i="18"/>
  <c r="AF72" i="18"/>
  <c r="AE72" i="18"/>
  <c r="AD72" i="18"/>
  <c r="AC72" i="18"/>
  <c r="AH71" i="18"/>
  <c r="AG71" i="18"/>
  <c r="AF71" i="18"/>
  <c r="AE71" i="18"/>
  <c r="AD71" i="18"/>
  <c r="AC71" i="18"/>
  <c r="AH70" i="18"/>
  <c r="AG70" i="18"/>
  <c r="AF70" i="18"/>
  <c r="AE70" i="18"/>
  <c r="AD70" i="18"/>
  <c r="AC70" i="18"/>
  <c r="AH69" i="18"/>
  <c r="AG69" i="18"/>
  <c r="AF69" i="18"/>
  <c r="AE69" i="18"/>
  <c r="AD69" i="18"/>
  <c r="AC69" i="18"/>
  <c r="AH59" i="18"/>
  <c r="AG59" i="18"/>
  <c r="AF59" i="18"/>
  <c r="AE59" i="18"/>
  <c r="AD59" i="18"/>
  <c r="AC59" i="18"/>
  <c r="AH58" i="18"/>
  <c r="AG58" i="18"/>
  <c r="AF58" i="18"/>
  <c r="AE58" i="18"/>
  <c r="AD58" i="18"/>
  <c r="AC58" i="18"/>
  <c r="AH57" i="18"/>
  <c r="AG57" i="18"/>
  <c r="AF57" i="18"/>
  <c r="AE57" i="18"/>
  <c r="AD57" i="18"/>
  <c r="AC57" i="18"/>
  <c r="AH56" i="18"/>
  <c r="AG56" i="18"/>
  <c r="AF56" i="18"/>
  <c r="AE56" i="18"/>
  <c r="AD56" i="18"/>
  <c r="AC56" i="18"/>
  <c r="AH54" i="18"/>
  <c r="AG54" i="18"/>
  <c r="AF54" i="18"/>
  <c r="AE54" i="18"/>
  <c r="AD54" i="18"/>
  <c r="AC54" i="18"/>
  <c r="AH53" i="18"/>
  <c r="AG53" i="18"/>
  <c r="AF53" i="18"/>
  <c r="AE53" i="18"/>
  <c r="AD53" i="18"/>
  <c r="AC53" i="18"/>
  <c r="AH52" i="18"/>
  <c r="AG52" i="18"/>
  <c r="AF52" i="18"/>
  <c r="AE52" i="18"/>
  <c r="AD52" i="18"/>
  <c r="AC52" i="18"/>
  <c r="AH51" i="18"/>
  <c r="AG51" i="18"/>
  <c r="AF51" i="18"/>
  <c r="AE51" i="18"/>
  <c r="AD51" i="18"/>
  <c r="AC51" i="18"/>
  <c r="AH50" i="18"/>
  <c r="AG50" i="18"/>
  <c r="AF50" i="18"/>
  <c r="AE50" i="18"/>
  <c r="AD50" i="18"/>
  <c r="AC50" i="18"/>
  <c r="AH49" i="18"/>
  <c r="AG49" i="18"/>
  <c r="AF49" i="18"/>
  <c r="AE49" i="18"/>
  <c r="AD49" i="18"/>
  <c r="AC49" i="18"/>
  <c r="AH48" i="18"/>
  <c r="AG48" i="18"/>
  <c r="AF48" i="18"/>
  <c r="AE48" i="18"/>
  <c r="AD48" i="18"/>
  <c r="AC48" i="18"/>
  <c r="AH47" i="18"/>
  <c r="AG47" i="18"/>
  <c r="AF47" i="18"/>
  <c r="AE47" i="18"/>
  <c r="AD47" i="18"/>
  <c r="AC47" i="18"/>
  <c r="AH46" i="18"/>
  <c r="AG46" i="18"/>
  <c r="AF46" i="18"/>
  <c r="AE46" i="18"/>
  <c r="AD46" i="18"/>
  <c r="AC46" i="18"/>
  <c r="AH45" i="18"/>
  <c r="AG45" i="18"/>
  <c r="AF45" i="18"/>
  <c r="AE45" i="18"/>
  <c r="AD45" i="18"/>
  <c r="AC45" i="18"/>
  <c r="AH44" i="18"/>
  <c r="AG44" i="18"/>
  <c r="AF44" i="18"/>
  <c r="AE44" i="18"/>
  <c r="AD44" i="18"/>
  <c r="AC44" i="18"/>
  <c r="AH107" i="17"/>
  <c r="AG107" i="17"/>
  <c r="AF107" i="17"/>
  <c r="AE107" i="17"/>
  <c r="AD107" i="17"/>
  <c r="AC107" i="17"/>
  <c r="AH106" i="17"/>
  <c r="AG106" i="17"/>
  <c r="AF106" i="17"/>
  <c r="AE106" i="17"/>
  <c r="AD106" i="17"/>
  <c r="AC106" i="17"/>
  <c r="AH105" i="17"/>
  <c r="AG105" i="17"/>
  <c r="AF105" i="17"/>
  <c r="AE105" i="17"/>
  <c r="AD105" i="17"/>
  <c r="AC105" i="17"/>
  <c r="AH104" i="17"/>
  <c r="AG104" i="17"/>
  <c r="AF104" i="17"/>
  <c r="AE104" i="17"/>
  <c r="AD104" i="17"/>
  <c r="AC104" i="17"/>
  <c r="AH103" i="17"/>
  <c r="AG103" i="17"/>
  <c r="AF103" i="17"/>
  <c r="AE103" i="17"/>
  <c r="AD103" i="17"/>
  <c r="AC103" i="17"/>
  <c r="AH102" i="17"/>
  <c r="AG102" i="17"/>
  <c r="AF102" i="17"/>
  <c r="AE102" i="17"/>
  <c r="AD102" i="17"/>
  <c r="AC102" i="17"/>
  <c r="AH101" i="17"/>
  <c r="AG101" i="17"/>
  <c r="AF101" i="17"/>
  <c r="AE101" i="17"/>
  <c r="AD101" i="17"/>
  <c r="AC101" i="17"/>
  <c r="AH99" i="17"/>
  <c r="AG99" i="17"/>
  <c r="AF99" i="17"/>
  <c r="AE99" i="17"/>
  <c r="AD99" i="17"/>
  <c r="AC99" i="17"/>
  <c r="AH98" i="17"/>
  <c r="AG98" i="17"/>
  <c r="AF98" i="17"/>
  <c r="AE98" i="17"/>
  <c r="AD98" i="17"/>
  <c r="AC98" i="17"/>
  <c r="AH90" i="17"/>
  <c r="AG90" i="17"/>
  <c r="AF90" i="17"/>
  <c r="AE90" i="17"/>
  <c r="AD90" i="17"/>
  <c r="AC90" i="17"/>
  <c r="AH89" i="17"/>
  <c r="AG89" i="17"/>
  <c r="AF89" i="17"/>
  <c r="AE89" i="17"/>
  <c r="AD89" i="17"/>
  <c r="AC89" i="17"/>
  <c r="AH88" i="17"/>
  <c r="AG88" i="17"/>
  <c r="AF88" i="17"/>
  <c r="AE88" i="17"/>
  <c r="AD88" i="17"/>
  <c r="AC88" i="17"/>
  <c r="AH87" i="17"/>
  <c r="AG87" i="17"/>
  <c r="AF87" i="17"/>
  <c r="AE87" i="17"/>
  <c r="AD87" i="17"/>
  <c r="AC87" i="17"/>
  <c r="AH79" i="17"/>
  <c r="AG79" i="17"/>
  <c r="AF79" i="17"/>
  <c r="AE79" i="17"/>
  <c r="AD79" i="17"/>
  <c r="AC79" i="17"/>
  <c r="AH78" i="17"/>
  <c r="AG78" i="17"/>
  <c r="AF78" i="17"/>
  <c r="AE78" i="17"/>
  <c r="AD78" i="17"/>
  <c r="AC78" i="17"/>
  <c r="AH77" i="17"/>
  <c r="AG77" i="17"/>
  <c r="AF77" i="17"/>
  <c r="AE77" i="17"/>
  <c r="AD77" i="17"/>
  <c r="AC77" i="17"/>
  <c r="AH76" i="17"/>
  <c r="AG76" i="17"/>
  <c r="AF76" i="17"/>
  <c r="AE76" i="17"/>
  <c r="AD76" i="17"/>
  <c r="AC76" i="17"/>
  <c r="AH75" i="17"/>
  <c r="AG75" i="17"/>
  <c r="AF75" i="17"/>
  <c r="AE75" i="17"/>
  <c r="AD75" i="17"/>
  <c r="AC75" i="17"/>
  <c r="AH74" i="17"/>
  <c r="AG74" i="17"/>
  <c r="AF74" i="17"/>
  <c r="AE74" i="17"/>
  <c r="AD74" i="17"/>
  <c r="AC74" i="17"/>
  <c r="AH73" i="17"/>
  <c r="AG73" i="17"/>
  <c r="AF73" i="17"/>
  <c r="AE73" i="17"/>
  <c r="AD73" i="17"/>
  <c r="AC73" i="17"/>
  <c r="AH72" i="17"/>
  <c r="AG72" i="17"/>
  <c r="AF72" i="17"/>
  <c r="AE72" i="17"/>
  <c r="AD72" i="17"/>
  <c r="AC72" i="17"/>
  <c r="AH71" i="17"/>
  <c r="AG71" i="17"/>
  <c r="AF71" i="17"/>
  <c r="AE71" i="17"/>
  <c r="AD71" i="17"/>
  <c r="AC71" i="17"/>
  <c r="AH70" i="17"/>
  <c r="AG70" i="17"/>
  <c r="AF70" i="17"/>
  <c r="AE70" i="17"/>
  <c r="AD70" i="17"/>
  <c r="AC70" i="17"/>
  <c r="AH69" i="17"/>
  <c r="AG69" i="17"/>
  <c r="AF69" i="17"/>
  <c r="AE69" i="17"/>
  <c r="AD69" i="17"/>
  <c r="AC69" i="17"/>
  <c r="AH59" i="17"/>
  <c r="AG59" i="17"/>
  <c r="AF59" i="17"/>
  <c r="AE59" i="17"/>
  <c r="AD59" i="17"/>
  <c r="AC59" i="17"/>
  <c r="AH58" i="17"/>
  <c r="AG58" i="17"/>
  <c r="AF58" i="17"/>
  <c r="AE58" i="17"/>
  <c r="AD58" i="17"/>
  <c r="AC58" i="17"/>
  <c r="AH57" i="17"/>
  <c r="AG57" i="17"/>
  <c r="AF57" i="17"/>
  <c r="AE57" i="17"/>
  <c r="AD57" i="17"/>
  <c r="AC57" i="17"/>
  <c r="AH56" i="17"/>
  <c r="AG56" i="17"/>
  <c r="AF56" i="17"/>
  <c r="AE56" i="17"/>
  <c r="AD56" i="17"/>
  <c r="AC56" i="17"/>
  <c r="AH54" i="17"/>
  <c r="AG54" i="17"/>
  <c r="AF54" i="17"/>
  <c r="AE54" i="17"/>
  <c r="AD54" i="17"/>
  <c r="AC54" i="17"/>
  <c r="AH53" i="17"/>
  <c r="AG53" i="17"/>
  <c r="AF53" i="17"/>
  <c r="AE53" i="17"/>
  <c r="AD53" i="17"/>
  <c r="AC53" i="17"/>
  <c r="AH52" i="17"/>
  <c r="AG52" i="17"/>
  <c r="AF52" i="17"/>
  <c r="AE52" i="17"/>
  <c r="AD52" i="17"/>
  <c r="AC52" i="17"/>
  <c r="AH51" i="17"/>
  <c r="AG51" i="17"/>
  <c r="AF51" i="17"/>
  <c r="AE51" i="17"/>
  <c r="AD51" i="17"/>
  <c r="AC51" i="17"/>
  <c r="AH50" i="17"/>
  <c r="AG50" i="17"/>
  <c r="AF50" i="17"/>
  <c r="AE50" i="17"/>
  <c r="AD50" i="17"/>
  <c r="AC50" i="17"/>
  <c r="AH49" i="17"/>
  <c r="AG49" i="17"/>
  <c r="AF49" i="17"/>
  <c r="AE49" i="17"/>
  <c r="AD49" i="17"/>
  <c r="AC49" i="17"/>
  <c r="AH48" i="17"/>
  <c r="AG48" i="17"/>
  <c r="AF48" i="17"/>
  <c r="AE48" i="17"/>
  <c r="AD48" i="17"/>
  <c r="AC48" i="17"/>
  <c r="AH47" i="17"/>
  <c r="AG47" i="17"/>
  <c r="AF47" i="17"/>
  <c r="AE47" i="17"/>
  <c r="AD47" i="17"/>
  <c r="AC47" i="17"/>
  <c r="AH46" i="17"/>
  <c r="AG46" i="17"/>
  <c r="AF46" i="17"/>
  <c r="AE46" i="17"/>
  <c r="AD46" i="17"/>
  <c r="AC46" i="17"/>
  <c r="AH45" i="17"/>
  <c r="AG45" i="17"/>
  <c r="AF45" i="17"/>
  <c r="AE45" i="17"/>
  <c r="AD45" i="17"/>
  <c r="AC45" i="17"/>
  <c r="AH44" i="17"/>
  <c r="AG44" i="17"/>
  <c r="AF44" i="17"/>
  <c r="AE44" i="17"/>
  <c r="AD44" i="17"/>
  <c r="AC44" i="17"/>
  <c r="AH107" i="16"/>
  <c r="AG107" i="16"/>
  <c r="AF107" i="16"/>
  <c r="AE107" i="16"/>
  <c r="AD107" i="16"/>
  <c r="AC107" i="16"/>
  <c r="AH106" i="16"/>
  <c r="AG106" i="16"/>
  <c r="AF106" i="16"/>
  <c r="AE106" i="16"/>
  <c r="AD106" i="16"/>
  <c r="AC106" i="16"/>
  <c r="AH105" i="16"/>
  <c r="AG105" i="16"/>
  <c r="AF105" i="16"/>
  <c r="AE105" i="16"/>
  <c r="AD105" i="16"/>
  <c r="AC105" i="16"/>
  <c r="AH104" i="16"/>
  <c r="AG104" i="16"/>
  <c r="AF104" i="16"/>
  <c r="AE104" i="16"/>
  <c r="AD104" i="16"/>
  <c r="AC104" i="16"/>
  <c r="AH103" i="16"/>
  <c r="AG103" i="16"/>
  <c r="AF103" i="16"/>
  <c r="AE103" i="16"/>
  <c r="AD103" i="16"/>
  <c r="AC103" i="16"/>
  <c r="AH102" i="16"/>
  <c r="AG102" i="16"/>
  <c r="AF102" i="16"/>
  <c r="AE102" i="16"/>
  <c r="AD102" i="16"/>
  <c r="AC102" i="16"/>
  <c r="AH101" i="16"/>
  <c r="AG101" i="16"/>
  <c r="AF101" i="16"/>
  <c r="AE101" i="16"/>
  <c r="AD101" i="16"/>
  <c r="AC101" i="16"/>
  <c r="AH99" i="16"/>
  <c r="AG99" i="16"/>
  <c r="AF99" i="16"/>
  <c r="AE99" i="16"/>
  <c r="AD99" i="16"/>
  <c r="AC99" i="16"/>
  <c r="AH98" i="16"/>
  <c r="AG98" i="16"/>
  <c r="AF98" i="16"/>
  <c r="AE98" i="16"/>
  <c r="AD98" i="16"/>
  <c r="AC98" i="16"/>
  <c r="AH90" i="16"/>
  <c r="AG90" i="16"/>
  <c r="AF90" i="16"/>
  <c r="AE90" i="16"/>
  <c r="AD90" i="16"/>
  <c r="AC90" i="16"/>
  <c r="AH89" i="16"/>
  <c r="AG89" i="16"/>
  <c r="AF89" i="16"/>
  <c r="AE89" i="16"/>
  <c r="AD89" i="16"/>
  <c r="AC89" i="16"/>
  <c r="AH88" i="16"/>
  <c r="AG88" i="16"/>
  <c r="AF88" i="16"/>
  <c r="AE88" i="16"/>
  <c r="AD88" i="16"/>
  <c r="AC88" i="16"/>
  <c r="AH87" i="16"/>
  <c r="AG87" i="16"/>
  <c r="AF87" i="16"/>
  <c r="AE87" i="16"/>
  <c r="AD87" i="16"/>
  <c r="AC87" i="16"/>
  <c r="AH79" i="16"/>
  <c r="AG79" i="16"/>
  <c r="AF79" i="16"/>
  <c r="AE79" i="16"/>
  <c r="AD79" i="16"/>
  <c r="AC79" i="16"/>
  <c r="AH78" i="16"/>
  <c r="AG78" i="16"/>
  <c r="AF78" i="16"/>
  <c r="AE78" i="16"/>
  <c r="AD78" i="16"/>
  <c r="AC78" i="16"/>
  <c r="AH77" i="16"/>
  <c r="AG77" i="16"/>
  <c r="AF77" i="16"/>
  <c r="AE77" i="16"/>
  <c r="AD77" i="16"/>
  <c r="AC77" i="16"/>
  <c r="AH76" i="16"/>
  <c r="AG76" i="16"/>
  <c r="AF76" i="16"/>
  <c r="AE76" i="16"/>
  <c r="AD76" i="16"/>
  <c r="AC76" i="16"/>
  <c r="AH75" i="16"/>
  <c r="AG75" i="16"/>
  <c r="AF75" i="16"/>
  <c r="AE75" i="16"/>
  <c r="AD75" i="16"/>
  <c r="AC75" i="16"/>
  <c r="AH74" i="16"/>
  <c r="AG74" i="16"/>
  <c r="AF74" i="16"/>
  <c r="AE74" i="16"/>
  <c r="AD74" i="16"/>
  <c r="AC74" i="16"/>
  <c r="AH73" i="16"/>
  <c r="AG73" i="16"/>
  <c r="AF73" i="16"/>
  <c r="AE73" i="16"/>
  <c r="AD73" i="16"/>
  <c r="AC73" i="16"/>
  <c r="AH72" i="16"/>
  <c r="AG72" i="16"/>
  <c r="AF72" i="16"/>
  <c r="AE72" i="16"/>
  <c r="AD72" i="16"/>
  <c r="AC72" i="16"/>
  <c r="AH71" i="16"/>
  <c r="AG71" i="16"/>
  <c r="AF71" i="16"/>
  <c r="AE71" i="16"/>
  <c r="AD71" i="16"/>
  <c r="AC71" i="16"/>
  <c r="AH70" i="16"/>
  <c r="AG70" i="16"/>
  <c r="AF70" i="16"/>
  <c r="AE70" i="16"/>
  <c r="AD70" i="16"/>
  <c r="AC70" i="16"/>
  <c r="AH69" i="16"/>
  <c r="AG69" i="16"/>
  <c r="AF69" i="16"/>
  <c r="AE69" i="16"/>
  <c r="AD69" i="16"/>
  <c r="AC69" i="16"/>
  <c r="AH59" i="16"/>
  <c r="AG59" i="16"/>
  <c r="AF59" i="16"/>
  <c r="AE59" i="16"/>
  <c r="AD59" i="16"/>
  <c r="AC59" i="16"/>
  <c r="AH58" i="16"/>
  <c r="AG58" i="16"/>
  <c r="AF58" i="16"/>
  <c r="AE58" i="16"/>
  <c r="AD58" i="16"/>
  <c r="AC58" i="16"/>
  <c r="AH57" i="16"/>
  <c r="AG57" i="16"/>
  <c r="AF57" i="16"/>
  <c r="AE57" i="16"/>
  <c r="AD57" i="16"/>
  <c r="AC57" i="16"/>
  <c r="AH56" i="16"/>
  <c r="AG56" i="16"/>
  <c r="AF56" i="16"/>
  <c r="AE56" i="16"/>
  <c r="AD56" i="16"/>
  <c r="AC56" i="16"/>
  <c r="AH54" i="16"/>
  <c r="AG54" i="16"/>
  <c r="AF54" i="16"/>
  <c r="AE54" i="16"/>
  <c r="AD54" i="16"/>
  <c r="AC54" i="16"/>
  <c r="AH53" i="16"/>
  <c r="AG53" i="16"/>
  <c r="AF53" i="16"/>
  <c r="AE53" i="16"/>
  <c r="AD53" i="16"/>
  <c r="AC53" i="16"/>
  <c r="AH52" i="16"/>
  <c r="AG52" i="16"/>
  <c r="AF52" i="16"/>
  <c r="AE52" i="16"/>
  <c r="AD52" i="16"/>
  <c r="AC52" i="16"/>
  <c r="AH51" i="16"/>
  <c r="AG51" i="16"/>
  <c r="AF51" i="16"/>
  <c r="AE51" i="16"/>
  <c r="AD51" i="16"/>
  <c r="AC51" i="16"/>
  <c r="AH50" i="16"/>
  <c r="AG50" i="16"/>
  <c r="AF50" i="16"/>
  <c r="AE50" i="16"/>
  <c r="AD50" i="16"/>
  <c r="AC50" i="16"/>
  <c r="AH49" i="16"/>
  <c r="AG49" i="16"/>
  <c r="AF49" i="16"/>
  <c r="AE49" i="16"/>
  <c r="AD49" i="16"/>
  <c r="AC49" i="16"/>
  <c r="AH48" i="16"/>
  <c r="AG48" i="16"/>
  <c r="AF48" i="16"/>
  <c r="AE48" i="16"/>
  <c r="AD48" i="16"/>
  <c r="AC48" i="16"/>
  <c r="AH47" i="16"/>
  <c r="AG47" i="16"/>
  <c r="AF47" i="16"/>
  <c r="AE47" i="16"/>
  <c r="AD47" i="16"/>
  <c r="AC47" i="16"/>
  <c r="AH46" i="16"/>
  <c r="AG46" i="16"/>
  <c r="AF46" i="16"/>
  <c r="AE46" i="16"/>
  <c r="AD46" i="16"/>
  <c r="AC46" i="16"/>
  <c r="AH45" i="16"/>
  <c r="AG45" i="16"/>
  <c r="AF45" i="16"/>
  <c r="AE45" i="16"/>
  <c r="AD45" i="16"/>
  <c r="AC45" i="16"/>
  <c r="AH44" i="16"/>
  <c r="AG44" i="16"/>
  <c r="AF44" i="16"/>
  <c r="AE44" i="16"/>
  <c r="AD44" i="16"/>
  <c r="AC44" i="16"/>
  <c r="F38" i="1" l="1"/>
  <c r="G33" i="1" s="1"/>
  <c r="G36" i="1" l="1"/>
  <c r="G32" i="1"/>
  <c r="G35" i="1"/>
  <c r="G31" i="1"/>
  <c r="G29" i="1"/>
  <c r="G34" i="1"/>
  <c r="G30" i="1"/>
  <c r="G37" i="1"/>
  <c r="AH107" i="15"/>
  <c r="AG107" i="15"/>
  <c r="AF107" i="15"/>
  <c r="AE107" i="15"/>
  <c r="AD107" i="15"/>
  <c r="AC107" i="15"/>
  <c r="AH106" i="15"/>
  <c r="AG106" i="15"/>
  <c r="AF106" i="15"/>
  <c r="AE106" i="15"/>
  <c r="AD106" i="15"/>
  <c r="AC106" i="15"/>
  <c r="AH105" i="15"/>
  <c r="AG105" i="15"/>
  <c r="AF105" i="15"/>
  <c r="AE105" i="15"/>
  <c r="AD105" i="15"/>
  <c r="AC105" i="15"/>
  <c r="AH104" i="15"/>
  <c r="AG104" i="15"/>
  <c r="AF104" i="15"/>
  <c r="AE104" i="15"/>
  <c r="AD104" i="15"/>
  <c r="AC104" i="15"/>
  <c r="AH103" i="15"/>
  <c r="AG103" i="15"/>
  <c r="AF103" i="15"/>
  <c r="AE103" i="15"/>
  <c r="AD103" i="15"/>
  <c r="AC103" i="15"/>
  <c r="AH102" i="15"/>
  <c r="AG102" i="15"/>
  <c r="AF102" i="15"/>
  <c r="AE102" i="15"/>
  <c r="AD102" i="15"/>
  <c r="AC102" i="15"/>
  <c r="AH101" i="15"/>
  <c r="AG101" i="15"/>
  <c r="AF101" i="15"/>
  <c r="AE101" i="15"/>
  <c r="AD101" i="15"/>
  <c r="AC101" i="15"/>
  <c r="AH99" i="15"/>
  <c r="AG99" i="15"/>
  <c r="AF99" i="15"/>
  <c r="AE99" i="15"/>
  <c r="AD99" i="15"/>
  <c r="AC99" i="15"/>
  <c r="AH98" i="15"/>
  <c r="AG98" i="15"/>
  <c r="AF98" i="15"/>
  <c r="AE98" i="15"/>
  <c r="AD98" i="15"/>
  <c r="AC98" i="15"/>
  <c r="AH90" i="15"/>
  <c r="AG90" i="15"/>
  <c r="AF90" i="15"/>
  <c r="AE90" i="15"/>
  <c r="AD90" i="15"/>
  <c r="AC90" i="15"/>
  <c r="AH89" i="15"/>
  <c r="AG89" i="15"/>
  <c r="AF89" i="15"/>
  <c r="AE89" i="15"/>
  <c r="AD89" i="15"/>
  <c r="AC89" i="15"/>
  <c r="AH88" i="15"/>
  <c r="AG88" i="15"/>
  <c r="AF88" i="15"/>
  <c r="AE88" i="15"/>
  <c r="AD88" i="15"/>
  <c r="AC88" i="15"/>
  <c r="AH87" i="15"/>
  <c r="AG87" i="15"/>
  <c r="AF87" i="15"/>
  <c r="AE87" i="15"/>
  <c r="AD87" i="15"/>
  <c r="AC87" i="15"/>
  <c r="AH79" i="15"/>
  <c r="AG79" i="15"/>
  <c r="AF79" i="15"/>
  <c r="AE79" i="15"/>
  <c r="AD79" i="15"/>
  <c r="AC79" i="15"/>
  <c r="AH78" i="15"/>
  <c r="AG78" i="15"/>
  <c r="AF78" i="15"/>
  <c r="AE78" i="15"/>
  <c r="AD78" i="15"/>
  <c r="AC78" i="15"/>
  <c r="AH77" i="15"/>
  <c r="AG77" i="15"/>
  <c r="AF77" i="15"/>
  <c r="AE77" i="15"/>
  <c r="AD77" i="15"/>
  <c r="AC77" i="15"/>
  <c r="AH76" i="15"/>
  <c r="AG76" i="15"/>
  <c r="AF76" i="15"/>
  <c r="AE76" i="15"/>
  <c r="AD76" i="15"/>
  <c r="AC76" i="15"/>
  <c r="AH75" i="15"/>
  <c r="AG75" i="15"/>
  <c r="AF75" i="15"/>
  <c r="AE75" i="15"/>
  <c r="AD75" i="15"/>
  <c r="AC75" i="15"/>
  <c r="AH74" i="15"/>
  <c r="AG74" i="15"/>
  <c r="AF74" i="15"/>
  <c r="AE74" i="15"/>
  <c r="AD74" i="15"/>
  <c r="AC74" i="15"/>
  <c r="AH73" i="15"/>
  <c r="AG73" i="15"/>
  <c r="AF73" i="15"/>
  <c r="AE73" i="15"/>
  <c r="AD73" i="15"/>
  <c r="AC73" i="15"/>
  <c r="AH72" i="15"/>
  <c r="AG72" i="15"/>
  <c r="AF72" i="15"/>
  <c r="AE72" i="15"/>
  <c r="AD72" i="15"/>
  <c r="AC72" i="15"/>
  <c r="AH71" i="15"/>
  <c r="AG71" i="15"/>
  <c r="AF71" i="15"/>
  <c r="AE71" i="15"/>
  <c r="AD71" i="15"/>
  <c r="AC71" i="15"/>
  <c r="AH70" i="15"/>
  <c r="AG70" i="15"/>
  <c r="AF70" i="15"/>
  <c r="AE70" i="15"/>
  <c r="AD70" i="15"/>
  <c r="AC70" i="15"/>
  <c r="AH69" i="15"/>
  <c r="AG69" i="15"/>
  <c r="AF69" i="15"/>
  <c r="AE69" i="15"/>
  <c r="AD69" i="15"/>
  <c r="AC69" i="15"/>
  <c r="AH59" i="15"/>
  <c r="AG59" i="15"/>
  <c r="AF59" i="15"/>
  <c r="AE59" i="15"/>
  <c r="AD59" i="15"/>
  <c r="AC59" i="15"/>
  <c r="AH58" i="15"/>
  <c r="AG58" i="15"/>
  <c r="AF58" i="15"/>
  <c r="AE58" i="15"/>
  <c r="AD58" i="15"/>
  <c r="AC58" i="15"/>
  <c r="AH57" i="15"/>
  <c r="AG57" i="15"/>
  <c r="AF57" i="15"/>
  <c r="AE57" i="15"/>
  <c r="AD57" i="15"/>
  <c r="AC57" i="15"/>
  <c r="AH56" i="15"/>
  <c r="AG56" i="15"/>
  <c r="AF56" i="15"/>
  <c r="AE56" i="15"/>
  <c r="AD56" i="15"/>
  <c r="AC56" i="15"/>
  <c r="AH54" i="15"/>
  <c r="AG54" i="15"/>
  <c r="AF54" i="15"/>
  <c r="AE54" i="15"/>
  <c r="AD54" i="15"/>
  <c r="AC54" i="15"/>
  <c r="AH53" i="15"/>
  <c r="AG53" i="15"/>
  <c r="AF53" i="15"/>
  <c r="AE53" i="15"/>
  <c r="AD53" i="15"/>
  <c r="AC53" i="15"/>
  <c r="AH52" i="15"/>
  <c r="AG52" i="15"/>
  <c r="AF52" i="15"/>
  <c r="AE52" i="15"/>
  <c r="AD52" i="15"/>
  <c r="AC52" i="15"/>
  <c r="AH51" i="15"/>
  <c r="AG51" i="15"/>
  <c r="AF51" i="15"/>
  <c r="AE51" i="15"/>
  <c r="AD51" i="15"/>
  <c r="AC51" i="15"/>
  <c r="AH50" i="15"/>
  <c r="AG50" i="15"/>
  <c r="AF50" i="15"/>
  <c r="AE50" i="15"/>
  <c r="AD50" i="15"/>
  <c r="AC50" i="15"/>
  <c r="AH49" i="15"/>
  <c r="AG49" i="15"/>
  <c r="AF49" i="15"/>
  <c r="AE49" i="15"/>
  <c r="AD49" i="15"/>
  <c r="AC49" i="15"/>
  <c r="AH48" i="15"/>
  <c r="AG48" i="15"/>
  <c r="AF48" i="15"/>
  <c r="AE48" i="15"/>
  <c r="AD48" i="15"/>
  <c r="AC48" i="15"/>
  <c r="AH47" i="15"/>
  <c r="AG47" i="15"/>
  <c r="AF47" i="15"/>
  <c r="AE47" i="15"/>
  <c r="AD47" i="15"/>
  <c r="AC47" i="15"/>
  <c r="AH46" i="15"/>
  <c r="AG46" i="15"/>
  <c r="AF46" i="15"/>
  <c r="AE46" i="15"/>
  <c r="AD46" i="15"/>
  <c r="AC46" i="15"/>
  <c r="AH45" i="15"/>
  <c r="AG45" i="15"/>
  <c r="AF45" i="15"/>
  <c r="AE45" i="15"/>
  <c r="AD45" i="15"/>
  <c r="AC45" i="15"/>
  <c r="AH44" i="15"/>
  <c r="AG44" i="15"/>
  <c r="AF44" i="15"/>
  <c r="AE44" i="15"/>
  <c r="AD44" i="15"/>
  <c r="AC44" i="15"/>
  <c r="AH107" i="14"/>
  <c r="AG107" i="14"/>
  <c r="AF107" i="14"/>
  <c r="AE107" i="14"/>
  <c r="AD107" i="14"/>
  <c r="AC107" i="14"/>
  <c r="AH106" i="14"/>
  <c r="AG106" i="14"/>
  <c r="AF106" i="14"/>
  <c r="AE106" i="14"/>
  <c r="AD106" i="14"/>
  <c r="AC106" i="14"/>
  <c r="AH105" i="14"/>
  <c r="AG105" i="14"/>
  <c r="AF105" i="14"/>
  <c r="AE105" i="14"/>
  <c r="AD105" i="14"/>
  <c r="AC105" i="14"/>
  <c r="AH104" i="14"/>
  <c r="AG104" i="14"/>
  <c r="AF104" i="14"/>
  <c r="AE104" i="14"/>
  <c r="AD104" i="14"/>
  <c r="AC104" i="14"/>
  <c r="AH103" i="14"/>
  <c r="AG103" i="14"/>
  <c r="AF103" i="14"/>
  <c r="AE103" i="14"/>
  <c r="AD103" i="14"/>
  <c r="AC103" i="14"/>
  <c r="AH102" i="14"/>
  <c r="AG102" i="14"/>
  <c r="AF102" i="14"/>
  <c r="AE102" i="14"/>
  <c r="AD102" i="14"/>
  <c r="AC102" i="14"/>
  <c r="AH101" i="14"/>
  <c r="AG101" i="14"/>
  <c r="AF101" i="14"/>
  <c r="AE101" i="14"/>
  <c r="AD101" i="14"/>
  <c r="AC101" i="14"/>
  <c r="AH99" i="14"/>
  <c r="AG99" i="14"/>
  <c r="AF99" i="14"/>
  <c r="AE99" i="14"/>
  <c r="AD99" i="14"/>
  <c r="AC99" i="14"/>
  <c r="AH98" i="14"/>
  <c r="AG98" i="14"/>
  <c r="AF98" i="14"/>
  <c r="AE98" i="14"/>
  <c r="AD98" i="14"/>
  <c r="AC98" i="14"/>
  <c r="AH90" i="14"/>
  <c r="AG90" i="14"/>
  <c r="AF90" i="14"/>
  <c r="AE90" i="14"/>
  <c r="AD90" i="14"/>
  <c r="AC90" i="14"/>
  <c r="AH89" i="14"/>
  <c r="AG89" i="14"/>
  <c r="AF89" i="14"/>
  <c r="AE89" i="14"/>
  <c r="AD89" i="14"/>
  <c r="AC89" i="14"/>
  <c r="AH88" i="14"/>
  <c r="AG88" i="14"/>
  <c r="AF88" i="14"/>
  <c r="AE88" i="14"/>
  <c r="AD88" i="14"/>
  <c r="AC88" i="14"/>
  <c r="AH87" i="14"/>
  <c r="AG87" i="14"/>
  <c r="AF87" i="14"/>
  <c r="AE87" i="14"/>
  <c r="AD87" i="14"/>
  <c r="AC87" i="14"/>
  <c r="AH79" i="14"/>
  <c r="AG79" i="14"/>
  <c r="AF79" i="14"/>
  <c r="AE79" i="14"/>
  <c r="AD79" i="14"/>
  <c r="AC79" i="14"/>
  <c r="AH78" i="14"/>
  <c r="AG78" i="14"/>
  <c r="AF78" i="14"/>
  <c r="AE78" i="14"/>
  <c r="AD78" i="14"/>
  <c r="AC78" i="14"/>
  <c r="AH77" i="14"/>
  <c r="AG77" i="14"/>
  <c r="AF77" i="14"/>
  <c r="AE77" i="14"/>
  <c r="AD77" i="14"/>
  <c r="AC77" i="14"/>
  <c r="AH76" i="14"/>
  <c r="AG76" i="14"/>
  <c r="AF76" i="14"/>
  <c r="AE76" i="14"/>
  <c r="AD76" i="14"/>
  <c r="AC76" i="14"/>
  <c r="AH75" i="14"/>
  <c r="AG75" i="14"/>
  <c r="AF75" i="14"/>
  <c r="AE75" i="14"/>
  <c r="AD75" i="14"/>
  <c r="AC75" i="14"/>
  <c r="AH74" i="14"/>
  <c r="AG74" i="14"/>
  <c r="AF74" i="14"/>
  <c r="AE74" i="14"/>
  <c r="AD74" i="14"/>
  <c r="AC74" i="14"/>
  <c r="AH73" i="14"/>
  <c r="AG73" i="14"/>
  <c r="AF73" i="14"/>
  <c r="AE73" i="14"/>
  <c r="AD73" i="14"/>
  <c r="AC73" i="14"/>
  <c r="AH72" i="14"/>
  <c r="AG72" i="14"/>
  <c r="AF72" i="14"/>
  <c r="AE72" i="14"/>
  <c r="AD72" i="14"/>
  <c r="AC72" i="14"/>
  <c r="AH71" i="14"/>
  <c r="AG71" i="14"/>
  <c r="AF71" i="14"/>
  <c r="AE71" i="14"/>
  <c r="AD71" i="14"/>
  <c r="AC71" i="14"/>
  <c r="AH70" i="14"/>
  <c r="AG70" i="14"/>
  <c r="AF70" i="14"/>
  <c r="AE70" i="14"/>
  <c r="AD70" i="14"/>
  <c r="AC70" i="14"/>
  <c r="AH69" i="14"/>
  <c r="AG69" i="14"/>
  <c r="AF69" i="14"/>
  <c r="AE69" i="14"/>
  <c r="AD69" i="14"/>
  <c r="AC69" i="14"/>
  <c r="AH59" i="14"/>
  <c r="AG59" i="14"/>
  <c r="AF59" i="14"/>
  <c r="AE59" i="14"/>
  <c r="AD59" i="14"/>
  <c r="AC59" i="14"/>
  <c r="AH58" i="14"/>
  <c r="AG58" i="14"/>
  <c r="AF58" i="14"/>
  <c r="AE58" i="14"/>
  <c r="AD58" i="14"/>
  <c r="AC58" i="14"/>
  <c r="AH57" i="14"/>
  <c r="AG57" i="14"/>
  <c r="AF57" i="14"/>
  <c r="AE57" i="14"/>
  <c r="AD57" i="14"/>
  <c r="AC57" i="14"/>
  <c r="AH56" i="14"/>
  <c r="AG56" i="14"/>
  <c r="AF56" i="14"/>
  <c r="AE56" i="14"/>
  <c r="AD56" i="14"/>
  <c r="AC56" i="14"/>
  <c r="AH54" i="14"/>
  <c r="AG54" i="14"/>
  <c r="AF54" i="14"/>
  <c r="AE54" i="14"/>
  <c r="AD54" i="14"/>
  <c r="AC54" i="14"/>
  <c r="AH53" i="14"/>
  <c r="AG53" i="14"/>
  <c r="AF53" i="14"/>
  <c r="AE53" i="14"/>
  <c r="AD53" i="14"/>
  <c r="AC53" i="14"/>
  <c r="AH52" i="14"/>
  <c r="AG52" i="14"/>
  <c r="AF52" i="14"/>
  <c r="AE52" i="14"/>
  <c r="AD52" i="14"/>
  <c r="AC52" i="14"/>
  <c r="AH51" i="14"/>
  <c r="AG51" i="14"/>
  <c r="AF51" i="14"/>
  <c r="AE51" i="14"/>
  <c r="AD51" i="14"/>
  <c r="AC51" i="14"/>
  <c r="AH50" i="14"/>
  <c r="AG50" i="14"/>
  <c r="AF50" i="14"/>
  <c r="AE50" i="14"/>
  <c r="AD50" i="14"/>
  <c r="AC50" i="14"/>
  <c r="AH49" i="14"/>
  <c r="AG49" i="14"/>
  <c r="AF49" i="14"/>
  <c r="AE49" i="14"/>
  <c r="AD49" i="14"/>
  <c r="AC49" i="14"/>
  <c r="AH48" i="14"/>
  <c r="AG48" i="14"/>
  <c r="AF48" i="14"/>
  <c r="AE48" i="14"/>
  <c r="AD48" i="14"/>
  <c r="AC48" i="14"/>
  <c r="AH47" i="14"/>
  <c r="AG47" i="14"/>
  <c r="AF47" i="14"/>
  <c r="AE47" i="14"/>
  <c r="AD47" i="14"/>
  <c r="AC47" i="14"/>
  <c r="AH46" i="14"/>
  <c r="AG46" i="14"/>
  <c r="AF46" i="14"/>
  <c r="AE46" i="14"/>
  <c r="AD46" i="14"/>
  <c r="AC46" i="14"/>
  <c r="AH45" i="14"/>
  <c r="AG45" i="14"/>
  <c r="AF45" i="14"/>
  <c r="AE45" i="14"/>
  <c r="AD45" i="14"/>
  <c r="AC45" i="14"/>
  <c r="AH44" i="14"/>
  <c r="AG44" i="14"/>
  <c r="AF44" i="14"/>
  <c r="AE44" i="14"/>
  <c r="AD44" i="14"/>
  <c r="AC44" i="14"/>
  <c r="AH107" i="13"/>
  <c r="AG107" i="13"/>
  <c r="AF107" i="13"/>
  <c r="AE107" i="13"/>
  <c r="AD107" i="13"/>
  <c r="AC107" i="13"/>
  <c r="AH106" i="13"/>
  <c r="AG106" i="13"/>
  <c r="AF106" i="13"/>
  <c r="AE106" i="13"/>
  <c r="AD106" i="13"/>
  <c r="AC106" i="13"/>
  <c r="AH105" i="13"/>
  <c r="AG105" i="13"/>
  <c r="AF105" i="13"/>
  <c r="AE105" i="13"/>
  <c r="AD105" i="13"/>
  <c r="AC105" i="13"/>
  <c r="AH104" i="13"/>
  <c r="AG104" i="13"/>
  <c r="AF104" i="13"/>
  <c r="AE104" i="13"/>
  <c r="AD104" i="13"/>
  <c r="AC104" i="13"/>
  <c r="AH103" i="13"/>
  <c r="AG103" i="13"/>
  <c r="AF103" i="13"/>
  <c r="AE103" i="13"/>
  <c r="AD103" i="13"/>
  <c r="AC103" i="13"/>
  <c r="AH102" i="13"/>
  <c r="AG102" i="13"/>
  <c r="AF102" i="13"/>
  <c r="AE102" i="13"/>
  <c r="AD102" i="13"/>
  <c r="AC102" i="13"/>
  <c r="AH101" i="13"/>
  <c r="AG101" i="13"/>
  <c r="AF101" i="13"/>
  <c r="AE101" i="13"/>
  <c r="AD101" i="13"/>
  <c r="AC101" i="13"/>
  <c r="AH99" i="13"/>
  <c r="AG99" i="13"/>
  <c r="AF99" i="13"/>
  <c r="AE99" i="13"/>
  <c r="AD99" i="13"/>
  <c r="AC99" i="13"/>
  <c r="AH98" i="13"/>
  <c r="AG98" i="13"/>
  <c r="AF98" i="13"/>
  <c r="AE98" i="13"/>
  <c r="AD98" i="13"/>
  <c r="AC98" i="13"/>
  <c r="AH90" i="13"/>
  <c r="AG90" i="13"/>
  <c r="AF90" i="13"/>
  <c r="AE90" i="13"/>
  <c r="AD90" i="13"/>
  <c r="AC90" i="13"/>
  <c r="AH89" i="13"/>
  <c r="AG89" i="13"/>
  <c r="AF89" i="13"/>
  <c r="AE89" i="13"/>
  <c r="AD89" i="13"/>
  <c r="AC89" i="13"/>
  <c r="AH88" i="13"/>
  <c r="AG88" i="13"/>
  <c r="AF88" i="13"/>
  <c r="AE88" i="13"/>
  <c r="AD88" i="13"/>
  <c r="AC88" i="13"/>
  <c r="AH87" i="13"/>
  <c r="AG87" i="13"/>
  <c r="AF87" i="13"/>
  <c r="AE87" i="13"/>
  <c r="AD87" i="13"/>
  <c r="AC87" i="13"/>
  <c r="AH79" i="13"/>
  <c r="AG79" i="13"/>
  <c r="AF79" i="13"/>
  <c r="AE79" i="13"/>
  <c r="AD79" i="13"/>
  <c r="AC79" i="13"/>
  <c r="AH78" i="13"/>
  <c r="AG78" i="13"/>
  <c r="AF78" i="13"/>
  <c r="AE78" i="13"/>
  <c r="AD78" i="13"/>
  <c r="AC78" i="13"/>
  <c r="AH77" i="13"/>
  <c r="AG77" i="13"/>
  <c r="AF77" i="13"/>
  <c r="AE77" i="13"/>
  <c r="AD77" i="13"/>
  <c r="AC77" i="13"/>
  <c r="AH76" i="13"/>
  <c r="AG76" i="13"/>
  <c r="AF76" i="13"/>
  <c r="AE76" i="13"/>
  <c r="AD76" i="13"/>
  <c r="AC76" i="13"/>
  <c r="AH75" i="13"/>
  <c r="AG75" i="13"/>
  <c r="AF75" i="13"/>
  <c r="AE75" i="13"/>
  <c r="AD75" i="13"/>
  <c r="AC75" i="13"/>
  <c r="AH74" i="13"/>
  <c r="AG74" i="13"/>
  <c r="AF74" i="13"/>
  <c r="AE74" i="13"/>
  <c r="AD74" i="13"/>
  <c r="AC74" i="13"/>
  <c r="AH73" i="13"/>
  <c r="AG73" i="13"/>
  <c r="AF73" i="13"/>
  <c r="AE73" i="13"/>
  <c r="AD73" i="13"/>
  <c r="AC73" i="13"/>
  <c r="AH72" i="13"/>
  <c r="AG72" i="13"/>
  <c r="AF72" i="13"/>
  <c r="AE72" i="13"/>
  <c r="AD72" i="13"/>
  <c r="AC72" i="13"/>
  <c r="AH71" i="13"/>
  <c r="AG71" i="13"/>
  <c r="AF71" i="13"/>
  <c r="AE71" i="13"/>
  <c r="AD71" i="13"/>
  <c r="AC71" i="13"/>
  <c r="AH70" i="13"/>
  <c r="AG70" i="13"/>
  <c r="AF70" i="13"/>
  <c r="AE70" i="13"/>
  <c r="AD70" i="13"/>
  <c r="AC70" i="13"/>
  <c r="AH69" i="13"/>
  <c r="AG69" i="13"/>
  <c r="AF69" i="13"/>
  <c r="AE69" i="13"/>
  <c r="AD69" i="13"/>
  <c r="AC69" i="13"/>
  <c r="AH59" i="13"/>
  <c r="AG59" i="13"/>
  <c r="AF59" i="13"/>
  <c r="AE59" i="13"/>
  <c r="AD59" i="13"/>
  <c r="AC59" i="13"/>
  <c r="AH58" i="13"/>
  <c r="AG58" i="13"/>
  <c r="AF58" i="13"/>
  <c r="AE58" i="13"/>
  <c r="AD58" i="13"/>
  <c r="AC58" i="13"/>
  <c r="AH57" i="13"/>
  <c r="AG57" i="13"/>
  <c r="AF57" i="13"/>
  <c r="AE57" i="13"/>
  <c r="AD57" i="13"/>
  <c r="AC57" i="13"/>
  <c r="AH56" i="13"/>
  <c r="AG56" i="13"/>
  <c r="AF56" i="13"/>
  <c r="AE56" i="13"/>
  <c r="AD56" i="13"/>
  <c r="AC56" i="13"/>
  <c r="AH54" i="13"/>
  <c r="AG54" i="13"/>
  <c r="AF54" i="13"/>
  <c r="AE54" i="13"/>
  <c r="AD54" i="13"/>
  <c r="AC54" i="13"/>
  <c r="AH53" i="13"/>
  <c r="AG53" i="13"/>
  <c r="AF53" i="13"/>
  <c r="AE53" i="13"/>
  <c r="AD53" i="13"/>
  <c r="AC53" i="13"/>
  <c r="AH52" i="13"/>
  <c r="AG52" i="13"/>
  <c r="AF52" i="13"/>
  <c r="AE52" i="13"/>
  <c r="AD52" i="13"/>
  <c r="AC52" i="13"/>
  <c r="AH51" i="13"/>
  <c r="AG51" i="13"/>
  <c r="AF51" i="13"/>
  <c r="AE51" i="13"/>
  <c r="AD51" i="13"/>
  <c r="AC51" i="13"/>
  <c r="AH50" i="13"/>
  <c r="AG50" i="13"/>
  <c r="AF50" i="13"/>
  <c r="AE50" i="13"/>
  <c r="AD50" i="13"/>
  <c r="AC50" i="13"/>
  <c r="AH49" i="13"/>
  <c r="AG49" i="13"/>
  <c r="AF49" i="13"/>
  <c r="AE49" i="13"/>
  <c r="AD49" i="13"/>
  <c r="AC49" i="13"/>
  <c r="AH48" i="13"/>
  <c r="AG48" i="13"/>
  <c r="AF48" i="13"/>
  <c r="AE48" i="13"/>
  <c r="AD48" i="13"/>
  <c r="AC48" i="13"/>
  <c r="AH47" i="13"/>
  <c r="AG47" i="13"/>
  <c r="AF47" i="13"/>
  <c r="AE47" i="13"/>
  <c r="AD47" i="13"/>
  <c r="AC47" i="13"/>
  <c r="AH46" i="13"/>
  <c r="AG46" i="13"/>
  <c r="AF46" i="13"/>
  <c r="AE46" i="13"/>
  <c r="AD46" i="13"/>
  <c r="AC46" i="13"/>
  <c r="AH45" i="13"/>
  <c r="AG45" i="13"/>
  <c r="AF45" i="13"/>
  <c r="AE45" i="13"/>
  <c r="AD45" i="13"/>
  <c r="AC45" i="13"/>
  <c r="AH44" i="13"/>
  <c r="AG44" i="13"/>
  <c r="AF44" i="13"/>
  <c r="AE44" i="13"/>
  <c r="AD44" i="13"/>
  <c r="AC44" i="13"/>
  <c r="AH107" i="12"/>
  <c r="AG107" i="12"/>
  <c r="AF107" i="12"/>
  <c r="AE107" i="12"/>
  <c r="AD107" i="12"/>
  <c r="AC107" i="12"/>
  <c r="AH106" i="12"/>
  <c r="AG106" i="12"/>
  <c r="AF106" i="12"/>
  <c r="AE106" i="12"/>
  <c r="AD106" i="12"/>
  <c r="AC106" i="12"/>
  <c r="AH105" i="12"/>
  <c r="AG105" i="12"/>
  <c r="AF105" i="12"/>
  <c r="AE105" i="12"/>
  <c r="AD105" i="12"/>
  <c r="AC105" i="12"/>
  <c r="AH104" i="12"/>
  <c r="AG104" i="12"/>
  <c r="AF104" i="12"/>
  <c r="AE104" i="12"/>
  <c r="AD104" i="12"/>
  <c r="AC104" i="12"/>
  <c r="AH103" i="12"/>
  <c r="AG103" i="12"/>
  <c r="AF103" i="12"/>
  <c r="AE103" i="12"/>
  <c r="AD103" i="12"/>
  <c r="AC103" i="12"/>
  <c r="AH102" i="12"/>
  <c r="AG102" i="12"/>
  <c r="AF102" i="12"/>
  <c r="AE102" i="12"/>
  <c r="AD102" i="12"/>
  <c r="AC102" i="12"/>
  <c r="AH101" i="12"/>
  <c r="AG101" i="12"/>
  <c r="AF101" i="12"/>
  <c r="AE101" i="12"/>
  <c r="AD101" i="12"/>
  <c r="AC101" i="12"/>
  <c r="AH99" i="12"/>
  <c r="AG99" i="12"/>
  <c r="AF99" i="12"/>
  <c r="AE99" i="12"/>
  <c r="AD99" i="12"/>
  <c r="AC99" i="12"/>
  <c r="AH98" i="12"/>
  <c r="AG98" i="12"/>
  <c r="AF98" i="12"/>
  <c r="AE98" i="12"/>
  <c r="AD98" i="12"/>
  <c r="AC98" i="12"/>
  <c r="AH90" i="12"/>
  <c r="AG90" i="12"/>
  <c r="AF90" i="12"/>
  <c r="AE90" i="12"/>
  <c r="AD90" i="12"/>
  <c r="AC90" i="12"/>
  <c r="AH89" i="12"/>
  <c r="AG89" i="12"/>
  <c r="AF89" i="12"/>
  <c r="AE89" i="12"/>
  <c r="AD89" i="12"/>
  <c r="AC89" i="12"/>
  <c r="AH88" i="12"/>
  <c r="AG88" i="12"/>
  <c r="AF88" i="12"/>
  <c r="AE88" i="12"/>
  <c r="AD88" i="12"/>
  <c r="AC88" i="12"/>
  <c r="AH87" i="12"/>
  <c r="AG87" i="12"/>
  <c r="AF87" i="12"/>
  <c r="AE87" i="12"/>
  <c r="AD87" i="12"/>
  <c r="AC87" i="12"/>
  <c r="AH79" i="12"/>
  <c r="AG79" i="12"/>
  <c r="AF79" i="12"/>
  <c r="AE79" i="12"/>
  <c r="AD79" i="12"/>
  <c r="AC79" i="12"/>
  <c r="AH78" i="12"/>
  <c r="AG78" i="12"/>
  <c r="AF78" i="12"/>
  <c r="AE78" i="12"/>
  <c r="AD78" i="12"/>
  <c r="AC78" i="12"/>
  <c r="AH77" i="12"/>
  <c r="AG77" i="12"/>
  <c r="AF77" i="12"/>
  <c r="AE77" i="12"/>
  <c r="AD77" i="12"/>
  <c r="AC77" i="12"/>
  <c r="AH76" i="12"/>
  <c r="AG76" i="12"/>
  <c r="AF76" i="12"/>
  <c r="AE76" i="12"/>
  <c r="AD76" i="12"/>
  <c r="AC76" i="12"/>
  <c r="AH75" i="12"/>
  <c r="AG75" i="12"/>
  <c r="AF75" i="12"/>
  <c r="AE75" i="12"/>
  <c r="AD75" i="12"/>
  <c r="AC75" i="12"/>
  <c r="AH74" i="12"/>
  <c r="AG74" i="12"/>
  <c r="AF74" i="12"/>
  <c r="AE74" i="12"/>
  <c r="AD74" i="12"/>
  <c r="AC74" i="12"/>
  <c r="AH73" i="12"/>
  <c r="AG73" i="12"/>
  <c r="AF73" i="12"/>
  <c r="AE73" i="12"/>
  <c r="AD73" i="12"/>
  <c r="AC73" i="12"/>
  <c r="AH72" i="12"/>
  <c r="AG72" i="12"/>
  <c r="AF72" i="12"/>
  <c r="AE72" i="12"/>
  <c r="AD72" i="12"/>
  <c r="AC72" i="12"/>
  <c r="AH71" i="12"/>
  <c r="AG71" i="12"/>
  <c r="AF71" i="12"/>
  <c r="AE71" i="12"/>
  <c r="AD71" i="12"/>
  <c r="AC71" i="12"/>
  <c r="AH70" i="12"/>
  <c r="AG70" i="12"/>
  <c r="AF70" i="12"/>
  <c r="AE70" i="12"/>
  <c r="AD70" i="12"/>
  <c r="AC70" i="12"/>
  <c r="AH69" i="12"/>
  <c r="AG69" i="12"/>
  <c r="AF69" i="12"/>
  <c r="AE69" i="12"/>
  <c r="AD69" i="12"/>
  <c r="AC69" i="12"/>
  <c r="AH59" i="12"/>
  <c r="AG59" i="12"/>
  <c r="AF59" i="12"/>
  <c r="AE59" i="12"/>
  <c r="AD59" i="12"/>
  <c r="AC59" i="12"/>
  <c r="AH58" i="12"/>
  <c r="AG58" i="12"/>
  <c r="AF58" i="12"/>
  <c r="AE58" i="12"/>
  <c r="AD58" i="12"/>
  <c r="AC58" i="12"/>
  <c r="AH57" i="12"/>
  <c r="AG57" i="12"/>
  <c r="AF57" i="12"/>
  <c r="AE57" i="12"/>
  <c r="AD57" i="12"/>
  <c r="AC57" i="12"/>
  <c r="AH56" i="12"/>
  <c r="AG56" i="12"/>
  <c r="AF56" i="12"/>
  <c r="AE56" i="12"/>
  <c r="AD56" i="12"/>
  <c r="AC56" i="12"/>
  <c r="AH54" i="12"/>
  <c r="AG54" i="12"/>
  <c r="AF54" i="12"/>
  <c r="AE54" i="12"/>
  <c r="AD54" i="12"/>
  <c r="AC54" i="12"/>
  <c r="AH53" i="12"/>
  <c r="AG53" i="12"/>
  <c r="AF53" i="12"/>
  <c r="AE53" i="12"/>
  <c r="AD53" i="12"/>
  <c r="AC53" i="12"/>
  <c r="AH52" i="12"/>
  <c r="AG52" i="12"/>
  <c r="AF52" i="12"/>
  <c r="AE52" i="12"/>
  <c r="AD52" i="12"/>
  <c r="AC52" i="12"/>
  <c r="AH51" i="12"/>
  <c r="AG51" i="12"/>
  <c r="AF51" i="12"/>
  <c r="AE51" i="12"/>
  <c r="AD51" i="12"/>
  <c r="AC51" i="12"/>
  <c r="AH50" i="12"/>
  <c r="AG50" i="12"/>
  <c r="AF50" i="12"/>
  <c r="AE50" i="12"/>
  <c r="AD50" i="12"/>
  <c r="AC50" i="12"/>
  <c r="AH49" i="12"/>
  <c r="AG49" i="12"/>
  <c r="AF49" i="12"/>
  <c r="AE49" i="12"/>
  <c r="AD49" i="12"/>
  <c r="AC49" i="12"/>
  <c r="AH48" i="12"/>
  <c r="AG48" i="12"/>
  <c r="AF48" i="12"/>
  <c r="AE48" i="12"/>
  <c r="AD48" i="12"/>
  <c r="AC48" i="12"/>
  <c r="AH47" i="12"/>
  <c r="AG47" i="12"/>
  <c r="AF47" i="12"/>
  <c r="AE47" i="12"/>
  <c r="AD47" i="12"/>
  <c r="AC47" i="12"/>
  <c r="AH46" i="12"/>
  <c r="AG46" i="12"/>
  <c r="AF46" i="12"/>
  <c r="AE46" i="12"/>
  <c r="AD46" i="12"/>
  <c r="AC46" i="12"/>
  <c r="AH45" i="12"/>
  <c r="AG45" i="12"/>
  <c r="AF45" i="12"/>
  <c r="AE45" i="12"/>
  <c r="AD45" i="12"/>
  <c r="AC45" i="12"/>
  <c r="AH44" i="12"/>
  <c r="AG44" i="12"/>
  <c r="AF44" i="12"/>
  <c r="AE44" i="12"/>
  <c r="AD44" i="12"/>
  <c r="AC44" i="12"/>
  <c r="AH107" i="11"/>
  <c r="AG107" i="11"/>
  <c r="AF107" i="11"/>
  <c r="AE107" i="11"/>
  <c r="AD107" i="11"/>
  <c r="AC107" i="11"/>
  <c r="AH106" i="11"/>
  <c r="AG106" i="11"/>
  <c r="AF106" i="11"/>
  <c r="AE106" i="11"/>
  <c r="AD106" i="11"/>
  <c r="AC106" i="11"/>
  <c r="AH105" i="11"/>
  <c r="AG105" i="11"/>
  <c r="AF105" i="11"/>
  <c r="AE105" i="11"/>
  <c r="AD105" i="11"/>
  <c r="AC105" i="11"/>
  <c r="AH104" i="11"/>
  <c r="AG104" i="11"/>
  <c r="AF104" i="11"/>
  <c r="AE104" i="11"/>
  <c r="AD104" i="11"/>
  <c r="AC104" i="11"/>
  <c r="AH103" i="11"/>
  <c r="AG103" i="11"/>
  <c r="AF103" i="11"/>
  <c r="AE103" i="11"/>
  <c r="AD103" i="11"/>
  <c r="AC103" i="11"/>
  <c r="AH102" i="11"/>
  <c r="AG102" i="11"/>
  <c r="AF102" i="11"/>
  <c r="AE102" i="11"/>
  <c r="AD102" i="11"/>
  <c r="AC102" i="11"/>
  <c r="AH101" i="11"/>
  <c r="AG101" i="11"/>
  <c r="AF101" i="11"/>
  <c r="AE101" i="11"/>
  <c r="AD101" i="11"/>
  <c r="AC101" i="11"/>
  <c r="AH99" i="11"/>
  <c r="AG99" i="11"/>
  <c r="AF99" i="11"/>
  <c r="AE99" i="11"/>
  <c r="AD99" i="11"/>
  <c r="AC99" i="11"/>
  <c r="AH98" i="11"/>
  <c r="AG98" i="11"/>
  <c r="AF98" i="11"/>
  <c r="AE98" i="11"/>
  <c r="AD98" i="11"/>
  <c r="AC98" i="11"/>
  <c r="AH90" i="11"/>
  <c r="AG90" i="11"/>
  <c r="AF90" i="11"/>
  <c r="AE90" i="11"/>
  <c r="AD90" i="11"/>
  <c r="AC90" i="11"/>
  <c r="AH89" i="11"/>
  <c r="AG89" i="11"/>
  <c r="AF89" i="11"/>
  <c r="AE89" i="11"/>
  <c r="AD89" i="11"/>
  <c r="AC89" i="11"/>
  <c r="AH88" i="11"/>
  <c r="AG88" i="11"/>
  <c r="AF88" i="11"/>
  <c r="AE88" i="11"/>
  <c r="AD88" i="11"/>
  <c r="AC88" i="11"/>
  <c r="AH87" i="11"/>
  <c r="AG87" i="11"/>
  <c r="AF87" i="11"/>
  <c r="AE87" i="11"/>
  <c r="AD87" i="11"/>
  <c r="AC87" i="11"/>
  <c r="AH79" i="11"/>
  <c r="AG79" i="11"/>
  <c r="AF79" i="11"/>
  <c r="AE79" i="11"/>
  <c r="AD79" i="11"/>
  <c r="AC79" i="11"/>
  <c r="AH78" i="11"/>
  <c r="AG78" i="11"/>
  <c r="AF78" i="11"/>
  <c r="AE78" i="11"/>
  <c r="AD78" i="11"/>
  <c r="AC78" i="11"/>
  <c r="AH77" i="11"/>
  <c r="AG77" i="11"/>
  <c r="AF77" i="11"/>
  <c r="AE77" i="11"/>
  <c r="AD77" i="11"/>
  <c r="AC77" i="11"/>
  <c r="AH76" i="11"/>
  <c r="AG76" i="11"/>
  <c r="AF76" i="11"/>
  <c r="AE76" i="11"/>
  <c r="AD76" i="11"/>
  <c r="AC76" i="11"/>
  <c r="AH75" i="11"/>
  <c r="AG75" i="11"/>
  <c r="AF75" i="11"/>
  <c r="AE75" i="11"/>
  <c r="AD75" i="11"/>
  <c r="AC75" i="11"/>
  <c r="AH74" i="11"/>
  <c r="AG74" i="11"/>
  <c r="AF74" i="11"/>
  <c r="AE74" i="11"/>
  <c r="AD74" i="11"/>
  <c r="AC74" i="11"/>
  <c r="AH73" i="11"/>
  <c r="AG73" i="11"/>
  <c r="AF73" i="11"/>
  <c r="AE73" i="11"/>
  <c r="AD73" i="11"/>
  <c r="AC73" i="11"/>
  <c r="AH72" i="11"/>
  <c r="AG72" i="11"/>
  <c r="AF72" i="11"/>
  <c r="AE72" i="11"/>
  <c r="AD72" i="11"/>
  <c r="AC72" i="11"/>
  <c r="AH71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59" i="11"/>
  <c r="AG59" i="11"/>
  <c r="AF59" i="11"/>
  <c r="AE59" i="11"/>
  <c r="AD59" i="11"/>
  <c r="AC59" i="11"/>
  <c r="AH58" i="11"/>
  <c r="AG58" i="11"/>
  <c r="AF58" i="11"/>
  <c r="AE58" i="11"/>
  <c r="AD58" i="11"/>
  <c r="AC58" i="11"/>
  <c r="AH57" i="11"/>
  <c r="AG57" i="11"/>
  <c r="AF57" i="11"/>
  <c r="AE57" i="11"/>
  <c r="AD57" i="11"/>
  <c r="AC57" i="11"/>
  <c r="AH56" i="11"/>
  <c r="AG56" i="11"/>
  <c r="AF56" i="11"/>
  <c r="AE56" i="11"/>
  <c r="AD56" i="11"/>
  <c r="AC56" i="11"/>
  <c r="AH54" i="11"/>
  <c r="AG54" i="11"/>
  <c r="AF54" i="11"/>
  <c r="AE54" i="11"/>
  <c r="AD54" i="11"/>
  <c r="AC54" i="11"/>
  <c r="AH53" i="11"/>
  <c r="AG53" i="11"/>
  <c r="AF53" i="11"/>
  <c r="AE53" i="11"/>
  <c r="AD53" i="11"/>
  <c r="AC53" i="11"/>
  <c r="AH52" i="11"/>
  <c r="AG52" i="11"/>
  <c r="AF52" i="11"/>
  <c r="AE52" i="11"/>
  <c r="AD52" i="11"/>
  <c r="AC52" i="11"/>
  <c r="AH51" i="11"/>
  <c r="AG51" i="11"/>
  <c r="AF51" i="11"/>
  <c r="AE51" i="11"/>
  <c r="AD51" i="11"/>
  <c r="AC51" i="11"/>
  <c r="AH50" i="11"/>
  <c r="AG50" i="11"/>
  <c r="AF50" i="11"/>
  <c r="AE50" i="11"/>
  <c r="AD50" i="11"/>
  <c r="AC50" i="11"/>
  <c r="AH49" i="11"/>
  <c r="AG49" i="11"/>
  <c r="AF49" i="11"/>
  <c r="AE49" i="11"/>
  <c r="AD49" i="11"/>
  <c r="AC49" i="11"/>
  <c r="AH48" i="11"/>
  <c r="AG48" i="11"/>
  <c r="AF48" i="11"/>
  <c r="AE48" i="11"/>
  <c r="AD48" i="11"/>
  <c r="AC48" i="11"/>
  <c r="AH47" i="11"/>
  <c r="AG47" i="11"/>
  <c r="AF47" i="11"/>
  <c r="AE47" i="11"/>
  <c r="AD47" i="11"/>
  <c r="AC47" i="11"/>
  <c r="AH46" i="11"/>
  <c r="AG46" i="11"/>
  <c r="AF46" i="11"/>
  <c r="AE46" i="11"/>
  <c r="AD46" i="11"/>
  <c r="AC46" i="11"/>
  <c r="AH45" i="11"/>
  <c r="AG45" i="11"/>
  <c r="AF45" i="11"/>
  <c r="AE45" i="11"/>
  <c r="AD45" i="11"/>
  <c r="AC45" i="11"/>
  <c r="AH44" i="11"/>
  <c r="AG44" i="11"/>
  <c r="AF44" i="11"/>
  <c r="AE44" i="11"/>
  <c r="AD44" i="11"/>
  <c r="AC44" i="11"/>
  <c r="AH107" i="10"/>
  <c r="AG107" i="10"/>
  <c r="AF107" i="10"/>
  <c r="AE107" i="10"/>
  <c r="AD107" i="10"/>
  <c r="AC107" i="10"/>
  <c r="AH106" i="10"/>
  <c r="AG106" i="10"/>
  <c r="AF106" i="10"/>
  <c r="AE106" i="10"/>
  <c r="AD106" i="10"/>
  <c r="AC106" i="10"/>
  <c r="AH105" i="10"/>
  <c r="AG105" i="10"/>
  <c r="AF105" i="10"/>
  <c r="AE105" i="10"/>
  <c r="AD105" i="10"/>
  <c r="AC105" i="10"/>
  <c r="AH104" i="10"/>
  <c r="AG104" i="10"/>
  <c r="AF104" i="10"/>
  <c r="AE104" i="10"/>
  <c r="AD104" i="10"/>
  <c r="AC104" i="10"/>
  <c r="AH103" i="10"/>
  <c r="AG103" i="10"/>
  <c r="AF103" i="10"/>
  <c r="AE103" i="10"/>
  <c r="AD103" i="10"/>
  <c r="AC103" i="10"/>
  <c r="AH102" i="10"/>
  <c r="AG102" i="10"/>
  <c r="AF102" i="10"/>
  <c r="AE102" i="10"/>
  <c r="AD102" i="10"/>
  <c r="AC102" i="10"/>
  <c r="AH101" i="10"/>
  <c r="AG101" i="10"/>
  <c r="AF101" i="10"/>
  <c r="AE101" i="10"/>
  <c r="AD101" i="10"/>
  <c r="AC101" i="10"/>
  <c r="AH99" i="10"/>
  <c r="AG99" i="10"/>
  <c r="AF99" i="10"/>
  <c r="AE99" i="10"/>
  <c r="AD99" i="10"/>
  <c r="AC99" i="10"/>
  <c r="AH98" i="10"/>
  <c r="AG98" i="10"/>
  <c r="AF98" i="10"/>
  <c r="AE98" i="10"/>
  <c r="AD98" i="10"/>
  <c r="AC98" i="10"/>
  <c r="AH90" i="10"/>
  <c r="AG90" i="10"/>
  <c r="AF90" i="10"/>
  <c r="AE90" i="10"/>
  <c r="AD90" i="10"/>
  <c r="AC90" i="10"/>
  <c r="AH89" i="10"/>
  <c r="AG89" i="10"/>
  <c r="AF89" i="10"/>
  <c r="AE89" i="10"/>
  <c r="AD89" i="10"/>
  <c r="AC89" i="10"/>
  <c r="AH88" i="10"/>
  <c r="AG88" i="10"/>
  <c r="AF88" i="10"/>
  <c r="AE88" i="10"/>
  <c r="AD88" i="10"/>
  <c r="AC88" i="10"/>
  <c r="AH87" i="10"/>
  <c r="AG87" i="10"/>
  <c r="AF87" i="10"/>
  <c r="AE87" i="10"/>
  <c r="AD87" i="10"/>
  <c r="AC87" i="10"/>
  <c r="AH79" i="10"/>
  <c r="AG79" i="10"/>
  <c r="AF79" i="10"/>
  <c r="AE79" i="10"/>
  <c r="AD79" i="10"/>
  <c r="AC79" i="10"/>
  <c r="AH78" i="10"/>
  <c r="AG78" i="10"/>
  <c r="AF78" i="10"/>
  <c r="AE78" i="10"/>
  <c r="AD78" i="10"/>
  <c r="AC78" i="10"/>
  <c r="AH77" i="10"/>
  <c r="AG77" i="10"/>
  <c r="AF77" i="10"/>
  <c r="AE77" i="10"/>
  <c r="AD77" i="10"/>
  <c r="AC77" i="10"/>
  <c r="AH76" i="10"/>
  <c r="AG76" i="10"/>
  <c r="AF76" i="10"/>
  <c r="AE76" i="10"/>
  <c r="AD76" i="10"/>
  <c r="AC76" i="10"/>
  <c r="AH75" i="10"/>
  <c r="AG75" i="10"/>
  <c r="AF75" i="10"/>
  <c r="AE75" i="10"/>
  <c r="AD75" i="10"/>
  <c r="AC75" i="10"/>
  <c r="AH74" i="10"/>
  <c r="AG74" i="10"/>
  <c r="AF74" i="10"/>
  <c r="AE74" i="10"/>
  <c r="AD74" i="10"/>
  <c r="AC74" i="10"/>
  <c r="AH73" i="10"/>
  <c r="AG73" i="10"/>
  <c r="AF73" i="10"/>
  <c r="AE73" i="10"/>
  <c r="AD73" i="10"/>
  <c r="AC73" i="10"/>
  <c r="AH72" i="10"/>
  <c r="AG72" i="10"/>
  <c r="AF72" i="10"/>
  <c r="AE72" i="10"/>
  <c r="AD72" i="10"/>
  <c r="AC72" i="10"/>
  <c r="AH71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59" i="10"/>
  <c r="AG59" i="10"/>
  <c r="AF59" i="10"/>
  <c r="AE59" i="10"/>
  <c r="AD59" i="10"/>
  <c r="AC59" i="10"/>
  <c r="AH58" i="10"/>
  <c r="AG58" i="10"/>
  <c r="AF58" i="10"/>
  <c r="AE58" i="10"/>
  <c r="AD58" i="10"/>
  <c r="AC58" i="10"/>
  <c r="AH57" i="10"/>
  <c r="AG57" i="10"/>
  <c r="AF57" i="10"/>
  <c r="AE57" i="10"/>
  <c r="AD57" i="10"/>
  <c r="AC57" i="10"/>
  <c r="AH56" i="10"/>
  <c r="AG56" i="10"/>
  <c r="AF56" i="10"/>
  <c r="AE56" i="10"/>
  <c r="AD56" i="10"/>
  <c r="AC56" i="10"/>
  <c r="AH54" i="10"/>
  <c r="AG54" i="10"/>
  <c r="AF54" i="10"/>
  <c r="AE54" i="10"/>
  <c r="AD54" i="10"/>
  <c r="AC54" i="10"/>
  <c r="AH53" i="10"/>
  <c r="AG53" i="10"/>
  <c r="AF53" i="10"/>
  <c r="AE53" i="10"/>
  <c r="AD53" i="10"/>
  <c r="AC53" i="10"/>
  <c r="AH52" i="10"/>
  <c r="AG52" i="10"/>
  <c r="AF52" i="10"/>
  <c r="AE52" i="10"/>
  <c r="AD52" i="10"/>
  <c r="AC52" i="10"/>
  <c r="AH51" i="10"/>
  <c r="AG51" i="10"/>
  <c r="AF51" i="10"/>
  <c r="AE51" i="10"/>
  <c r="AD51" i="10"/>
  <c r="AC51" i="10"/>
  <c r="AH50" i="10"/>
  <c r="AG50" i="10"/>
  <c r="AF50" i="10"/>
  <c r="AE50" i="10"/>
  <c r="AD50" i="10"/>
  <c r="AC50" i="10"/>
  <c r="AH49" i="10"/>
  <c r="AG49" i="10"/>
  <c r="AF49" i="10"/>
  <c r="AE49" i="10"/>
  <c r="AD49" i="10"/>
  <c r="AC49" i="10"/>
  <c r="AH48" i="10"/>
  <c r="AG48" i="10"/>
  <c r="AF48" i="10"/>
  <c r="AE48" i="10"/>
  <c r="AD48" i="10"/>
  <c r="AC48" i="10"/>
  <c r="AH47" i="10"/>
  <c r="AG47" i="10"/>
  <c r="AF47" i="10"/>
  <c r="AE47" i="10"/>
  <c r="AD47" i="10"/>
  <c r="AC47" i="10"/>
  <c r="AH46" i="10"/>
  <c r="AG46" i="10"/>
  <c r="AF46" i="10"/>
  <c r="AE46" i="10"/>
  <c r="AD46" i="10"/>
  <c r="AC46" i="10"/>
  <c r="AH45" i="10"/>
  <c r="AG45" i="10"/>
  <c r="AF45" i="10"/>
  <c r="AE45" i="10"/>
  <c r="AD45" i="10"/>
  <c r="AC45" i="10"/>
  <c r="AH44" i="10"/>
  <c r="AG44" i="10"/>
  <c r="AF44" i="10"/>
  <c r="AE44" i="10"/>
  <c r="AD44" i="10"/>
  <c r="AC44" i="10"/>
  <c r="AC84" i="1" l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59" i="1" l="1"/>
  <c r="AD59" i="1"/>
  <c r="AE59" i="1"/>
  <c r="AF59" i="1"/>
  <c r="AG59" i="1"/>
  <c r="AH59" i="1"/>
  <c r="AC60" i="1"/>
  <c r="AD60" i="1"/>
  <c r="AE60" i="1"/>
  <c r="AF60" i="1"/>
  <c r="AG60" i="1"/>
  <c r="AH60" i="1"/>
  <c r="AC61" i="1"/>
  <c r="AD61" i="1"/>
  <c r="AE61" i="1"/>
  <c r="AF61" i="1"/>
  <c r="AG61" i="1"/>
  <c r="AH61" i="1"/>
  <c r="AC62" i="1"/>
  <c r="AD62" i="1"/>
  <c r="AE62" i="1"/>
  <c r="AF62" i="1"/>
  <c r="AG62" i="1"/>
  <c r="AH62" i="1"/>
  <c r="AC63" i="1"/>
  <c r="AD63" i="1"/>
  <c r="AE63" i="1"/>
  <c r="AF63" i="1"/>
  <c r="AG63" i="1"/>
  <c r="AH63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AH122" i="1" l="1"/>
  <c r="AH121" i="1"/>
  <c r="AC120" i="1"/>
  <c r="AH120" i="1"/>
  <c r="AH119" i="1"/>
  <c r="AH118" i="1"/>
  <c r="AH117" i="1"/>
  <c r="AC116" i="1"/>
  <c r="AH116" i="1"/>
  <c r="AH114" i="1"/>
  <c r="AH113" i="1"/>
  <c r="AH105" i="1"/>
  <c r="AC104" i="1"/>
  <c r="AH104" i="1"/>
  <c r="AH103" i="1"/>
  <c r="AH102" i="1"/>
  <c r="AH94" i="1"/>
  <c r="AH93" i="1"/>
  <c r="AH92" i="1"/>
  <c r="AH91" i="1"/>
  <c r="AH90" i="1"/>
  <c r="AH89" i="1"/>
  <c r="AH88" i="1"/>
  <c r="AH87" i="1"/>
  <c r="AH86" i="1"/>
  <c r="AH85" i="1"/>
  <c r="AH84" i="1"/>
  <c r="AH74" i="1"/>
  <c r="AH73" i="1"/>
  <c r="AC72" i="1"/>
  <c r="AH72" i="1"/>
  <c r="AG72" i="1" l="1"/>
  <c r="AG85" i="1"/>
  <c r="AG89" i="1"/>
  <c r="AG93" i="1"/>
  <c r="AG104" i="1"/>
  <c r="AG116" i="1"/>
  <c r="AG120" i="1"/>
  <c r="AE72" i="1"/>
  <c r="AC74" i="1"/>
  <c r="AG74" i="1"/>
  <c r="AE85" i="1"/>
  <c r="AG87" i="1"/>
  <c r="AE89" i="1"/>
  <c r="AG91" i="1"/>
  <c r="AE93" i="1"/>
  <c r="AC102" i="1"/>
  <c r="AG102" i="1"/>
  <c r="AE104" i="1"/>
  <c r="AC113" i="1"/>
  <c r="AG113" i="1"/>
  <c r="AE116" i="1"/>
  <c r="AC118" i="1"/>
  <c r="AG118" i="1"/>
  <c r="AE120" i="1"/>
  <c r="AC122" i="1"/>
  <c r="AG122" i="1"/>
  <c r="AE74" i="1"/>
  <c r="AE87" i="1"/>
  <c r="AE91" i="1"/>
  <c r="AE102" i="1"/>
  <c r="AE113" i="1"/>
  <c r="AE118" i="1"/>
  <c r="AE122" i="1"/>
  <c r="AG71" i="1"/>
  <c r="AE71" i="1"/>
  <c r="AC71" i="1"/>
  <c r="AF71" i="1"/>
  <c r="AD71" i="1"/>
  <c r="AH71" i="1"/>
  <c r="AD72" i="1"/>
  <c r="AF72" i="1"/>
  <c r="AC73" i="1"/>
  <c r="AE73" i="1"/>
  <c r="AG73" i="1"/>
  <c r="AD74" i="1"/>
  <c r="AF74" i="1"/>
  <c r="AE84" i="1"/>
  <c r="AG84" i="1"/>
  <c r="AF85" i="1"/>
  <c r="AE86" i="1"/>
  <c r="AG86" i="1"/>
  <c r="AF87" i="1"/>
  <c r="AE88" i="1"/>
  <c r="AG88" i="1"/>
  <c r="AF89" i="1"/>
  <c r="AE90" i="1"/>
  <c r="AG90" i="1"/>
  <c r="AF91" i="1"/>
  <c r="AE92" i="1"/>
  <c r="AG92" i="1"/>
  <c r="AF93" i="1"/>
  <c r="AE94" i="1"/>
  <c r="AG94" i="1"/>
  <c r="AD102" i="1"/>
  <c r="AF102" i="1"/>
  <c r="AC103" i="1"/>
  <c r="AE103" i="1"/>
  <c r="AG103" i="1"/>
  <c r="AD104" i="1"/>
  <c r="AF104" i="1"/>
  <c r="AC105" i="1"/>
  <c r="AE105" i="1"/>
  <c r="AG105" i="1"/>
  <c r="AD113" i="1"/>
  <c r="AF113" i="1"/>
  <c r="AC114" i="1"/>
  <c r="AE114" i="1"/>
  <c r="AG114" i="1"/>
  <c r="AD116" i="1"/>
  <c r="AF116" i="1"/>
  <c r="AC117" i="1"/>
  <c r="AE117" i="1"/>
  <c r="AG117" i="1"/>
  <c r="AD118" i="1"/>
  <c r="AF118" i="1"/>
  <c r="AC119" i="1"/>
  <c r="AE119" i="1"/>
  <c r="AG119" i="1"/>
  <c r="AD120" i="1"/>
  <c r="AF120" i="1"/>
  <c r="AC121" i="1"/>
  <c r="AE121" i="1"/>
  <c r="AG121" i="1"/>
  <c r="AD122" i="1"/>
  <c r="AF122" i="1"/>
  <c r="AD73" i="1"/>
  <c r="AF73" i="1"/>
  <c r="AF84" i="1"/>
  <c r="AF86" i="1"/>
  <c r="AF88" i="1"/>
  <c r="AF90" i="1"/>
  <c r="AF92" i="1"/>
  <c r="AF94" i="1"/>
  <c r="AD103" i="1"/>
  <c r="AF103" i="1"/>
  <c r="AD105" i="1"/>
  <c r="AF105" i="1"/>
  <c r="AD114" i="1"/>
  <c r="AF114" i="1"/>
  <c r="AD117" i="1"/>
  <c r="AF117" i="1"/>
  <c r="AD119" i="1"/>
  <c r="AF119" i="1"/>
  <c r="AD121" i="1"/>
  <c r="AF121" i="1"/>
</calcChain>
</file>

<file path=xl/sharedStrings.xml><?xml version="1.0" encoding="utf-8"?>
<sst xmlns="http://schemas.openxmlformats.org/spreadsheetml/2006/main" count="4090" uniqueCount="143">
  <si>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</si>
  <si>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</si>
  <si>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</si>
  <si>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</si>
  <si>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</si>
  <si>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</si>
  <si>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</si>
  <si>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</si>
  <si>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</si>
  <si>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</si>
  <si>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</si>
  <si>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</si>
  <si>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</si>
  <si>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</si>
  <si>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</si>
  <si>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</si>
  <si>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</si>
  <si>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</si>
  <si>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Los objetivos reflejan con claridad el perfil del titulado. </t>
  </si>
  <si>
    <t xml:space="preserve">Estoy satisfecho con los objetivos del plan de estudios. </t>
  </si>
  <si>
    <t>Estoy satisfecho con la metodología de planificación y desarrollo de la enseñanza indicadas en la Guía Docente.</t>
  </si>
  <si>
    <t xml:space="preserve">He participado activamente en la elaboración de la Guía Docente de las asignaturas que imparto.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</si>
  <si>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</si>
  <si>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 </t>
  </si>
  <si>
    <t xml:space="preserve">6. La planificación de los contenidos y actividades de las asignaturas que imparto me parece adecuada. : </t>
  </si>
  <si>
    <t xml:space="preserve">Se revisan anualmente las guías de las materias. </t>
  </si>
  <si>
    <t xml:space="preserve">7. Se llevan a cabo mecanismos de revisión anual en las guías de las materias. : </t>
  </si>
  <si>
    <t>En la planificación de la enseñanza se consideran los conocimientos previos de los estudiantes.</t>
  </si>
  <si>
    <t xml:space="preserve">8. En la planificación de la enseñanza se consideran los intereses y los conocimientos previos de los estudiantes. : </t>
  </si>
  <si>
    <t>Los créditos asignados a las materias guardan proporción con el volumen de trabajo que suponen para el estudiante la superación de las mismas.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</si>
  <si>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</si>
  <si>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 en la Guía Docente. </t>
  </si>
  <si>
    <t xml:space="preserve">10. Se respeta la planificación inicial de las actividades programadas. : </t>
  </si>
  <si>
    <t>En el caso de asignaturas impartidas por más de un profesor, el proceso de coordinación entre el profesorado de la asignatura es adecuado.</t>
  </si>
  <si>
    <t xml:space="preserve">11. El proceso de coordinación y reuniones entre el profesorado de la asignatura es adecuado. : </t>
  </si>
  <si>
    <t>La coordinación entre asignaturas del mismo grado es adecuada.</t>
  </si>
  <si>
    <t>DESARROLLO DE LA ENSEÑANZA Y EVALUACIÓN DE APRENDIZAJES</t>
  </si>
  <si>
    <t>Estoy satisfecho con el grado de cumplimiento de la planificación recogida en la Guía Docente.</t>
  </si>
  <si>
    <t>Tengo en cuenta el tiempo de aprendizaje del estudiante en función de los créditos ECTS (horas lectivas más trabajo personal) para superar la asignatura.</t>
  </si>
  <si>
    <t>Los procedimientos de evaluación que he utilizado han permitido valorar adecuadamente el nivel de competencias adquiridas por los estudiantes.</t>
  </si>
  <si>
    <t>Estoy satisfecho con el desarrollo de la enseñanza.</t>
  </si>
  <si>
    <t>BLOQUE 2. Grupo de estudiantes</t>
  </si>
  <si>
    <t xml:space="preserve">En la planificación de la enseñanza se consideran los conocimientos previos de los estudiantes. </t>
  </si>
  <si>
    <t xml:space="preserve">Tienen los conocimientos previos suficientes para seguir los contenidos de la materia. </t>
  </si>
  <si>
    <t xml:space="preserve">Muestran interés por los diferentes temas que se tratan en el desarrollo de la actividad docente. </t>
  </si>
  <si>
    <t>Participan activamente en las actividades desarrolladas.</t>
  </si>
  <si>
    <t>Utilizan la bibliografía recomendada.</t>
  </si>
  <si>
    <t xml:space="preserve">Utilizan habitualmente las horas de tutoría. </t>
  </si>
  <si>
    <t xml:space="preserve">Se muestran satisfechos con la metodología de evaluación. </t>
  </si>
  <si>
    <t>Se muestran satisfechos con los resultados de la evaluación.</t>
  </si>
  <si>
    <t>Durante el desarrollo de la materia se evidencia la adquisición progresiva de las competencias por parte de los estudiantes.</t>
  </si>
  <si>
    <t>Creo que la materia satisface sus expectativas.</t>
  </si>
  <si>
    <t>Estoy satisfecho, en general, con el grupo de estudiantes.</t>
  </si>
  <si>
    <t>BLOQUE 3. Servicios de Apoyo al Estudiante</t>
  </si>
  <si>
    <t>Conozco las actuaciones de orientación a estudiantes de nuevo ingreso que son impulsadas por el Centro.</t>
  </si>
  <si>
    <t>Las actuaciones que orientan a los estudiantes de nuevo ingreso son adecuadas.</t>
  </si>
  <si>
    <t>La información sobre las distintas alternativas de contenido curricular, movilidad, prácticas externas son adecuadas.</t>
  </si>
  <si>
    <t>Las acciones de orientación sobre las distintas alternativas de contenido curricular, movilidad, prácticas externas… son adecuadas</t>
  </si>
  <si>
    <t>Las actuaciones de atención a la diversidad, en caso de ser necesarias, son adecuadas.</t>
  </si>
  <si>
    <t>Las actuaciones de atención a la diversidad, en caso de ser necesarias, son adecuadas</t>
  </si>
  <si>
    <t>BLOQUE 4. Recursos de Apoyo a la Enseñanza</t>
  </si>
  <si>
    <t>Personal Académico</t>
  </si>
  <si>
    <t>El personal académico es suficiente.</t>
  </si>
  <si>
    <t>Estoy satisfecho con los criterios de asignación de la docencia dentro del departamento responsable de la misma.</t>
  </si>
  <si>
    <t>Recursos y Servicios</t>
  </si>
  <si>
    <t>Las condiciones de las aulas son adecuadas para el desarrollo de la enseñanza.</t>
  </si>
  <si>
    <t xml:space="preserve">Las aulas (acondicionamiento, equipamiento, iluminación, mobiliario, etc.) son adecuadas para el desarrollo de la enseñanza.' : </t>
  </si>
  <si>
    <t>Los laboratorios y espacios para prácticas son adecuados.</t>
  </si>
  <si>
    <t xml:space="preserve">Las aulas de informática y su equipamiento son adecuados. : </t>
  </si>
  <si>
    <t xml:space="preserve">El equipamiento de los laboratorios y de las aulas de prácticas es adecuado. </t>
  </si>
  <si>
    <t xml:space="preserve">Los fondos bibliográficos de la biblioteca son suficientes. : </t>
  </si>
  <si>
    <t>Los fondos bibliográficos de la biblioteca son suficientes.</t>
  </si>
  <si>
    <t>Se garantiza el acceso a las distintas fuentes de información, bases de datos, fondos bibliográficos... para cubrir las necesidades de las enseñanza.</t>
  </si>
  <si>
    <t>Estoy satisfecho con los recursos de docencia virtual disponibles.</t>
  </si>
  <si>
    <t xml:space="preserve">Estoy satisfecho con los recursos de docencia virtual disponibles. : </t>
  </si>
  <si>
    <t>Los servicios que presta el PAS en relación con mi actividad docente son adecuados.</t>
  </si>
  <si>
    <t xml:space="preserve">Los espacios destinados al desarrollo de todas mis actividades docentes son adecuados. : </t>
  </si>
  <si>
    <t>En general, estoy satisfecho con los recursos y servicios destinados a la enseñanza.</t>
  </si>
  <si>
    <t xml:space="preserve">'39. Los servicios que presta el PAS en relación con mi actividad docente son adecuados (secretaría, actas, personal de laboratorio,...).' : </t>
  </si>
  <si>
    <t>OBSERVACIONES. Respuestas textuales</t>
  </si>
  <si>
    <t>Sí</t>
  </si>
  <si>
    <t>No</t>
  </si>
  <si>
    <t>Indique el grado en el que ha impartido docencia:</t>
  </si>
  <si>
    <t>Grado en Ingeniería Mecánica</t>
  </si>
  <si>
    <t>Grado en Ingeniería Eléctrica</t>
  </si>
  <si>
    <t>Grado en Ingeniería Electrónica Industrial</t>
  </si>
  <si>
    <t>Grado en Ingeniería Informática</t>
  </si>
  <si>
    <t>Grado en Ingeniería Geomática y Topográfica</t>
  </si>
  <si>
    <t>Grado en Ingeniería de Organización Industrial</t>
  </si>
  <si>
    <t>Servicio de Planificación y Evaluación</t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</si>
  <si>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Informe Global. Curso Académico 2017/18</t>
    </r>
  </si>
  <si>
    <t>Doble Grado en Ingeniería eléctrica e Ingeniería mecánica</t>
  </si>
  <si>
    <t>Doble Grado en Ingeniería eléctrica e Ingeniería electrónica industrial</t>
  </si>
  <si>
    <t>Doble Grado en Ingeniería mecánica e Ingeniería de organización industrial</t>
  </si>
  <si>
    <t>Total</t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</si>
  <si>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Mecánica. Curso Académico 2017-2018</t>
    </r>
  </si>
  <si>
    <t>Los objetivos reflejan con claridad el perfil del titulado. :</t>
  </si>
  <si>
    <t>Estoy satisfecho con los objetivos del plan de estudios. :</t>
  </si>
  <si>
    <t>Estoy satisfecho con la metodología de planificación y desarrollo de la enseñanza indicadas en la Guía Docente. :</t>
  </si>
  <si>
    <t>He participado activamente en la elaboración de la Guía Docente de las asignaturas que imparto. :</t>
  </si>
  <si>
    <t>La planificación de los contenidos y actividades de las asignaturas que imparto me parece adecuada :</t>
  </si>
  <si>
    <t>Se revisan anualmente las guías de las materias. :</t>
  </si>
  <si>
    <t>En la planificación de la enseñanza se consideran los conocimientos previos de los estudiantes. :</t>
  </si>
  <si>
    <t>Los créditos asignados a las materias guardan proporción con el volumen de trabajo que suponen para el estudiante la superación de las mismas. :</t>
  </si>
  <si>
    <t>Se respeta la planificación inicial de las actividades programadas en la Guía Docente. :</t>
  </si>
  <si>
    <t>'&lt;p&gt;En el caso de asignaturas impartidas por más de un profesor, el proceso de coordinación entre el profesorado de la asignatura es adecuado.&amp;#xA0;&lt;/p&gt;' :</t>
  </si>
  <si>
    <t>La coordinación entre asignaturas del mismo grado es adecuada. :</t>
  </si>
  <si>
    <t>Estoy satisfecho con el grado de cumplimiento de la planificación recogida en la Guía Docente. :</t>
  </si>
  <si>
    <t>Tengo en cuenta el tiempo de aprendizaje del estudiante en función de los créditos ECTS (horas lectivas más trabajo personal) para superar la asignatura. :</t>
  </si>
  <si>
    <t>Los procedimientos de evaluación que he utilizado han permitido valorar adecuadamente el nivel de competencias adquiridas por los estudiantes. :</t>
  </si>
  <si>
    <t>Estoy satisfecho con el desarrollo de la enseñanza. :</t>
  </si>
  <si>
    <t>Tienen los conocimientos previos suficientes para seguir los contenidos de la materia. :</t>
  </si>
  <si>
    <t>Muestran interés por los diferentes temas que se tratan en el desarrollo de la actividad docente. :</t>
  </si>
  <si>
    <t>Participan activamente en las actividades desarrolladas. :</t>
  </si>
  <si>
    <t>Utilizan la bibliografía recomendada. :</t>
  </si>
  <si>
    <t>Utilizan habitualmente las horas de tutoría. :</t>
  </si>
  <si>
    <t>Se muestran satisfechos con la metodología de evaluación. :</t>
  </si>
  <si>
    <t>Se muestran satisfechos con los resultados de la evaluación. :</t>
  </si>
  <si>
    <t>Durante el desarrollo de la materia se evidencia la adquisición progresiva de las competencias por parte de los estudiantes. :</t>
  </si>
  <si>
    <t>Creo que la materia satisface sus expectativas. :</t>
  </si>
  <si>
    <t>'Estoy satisfecho, en general, con el grupo de estudiantes.' :</t>
  </si>
  <si>
    <t>Conozco las actuaciones de orientación a estudiantes de nuevo ingreso que son impulsadas por el Centro. :</t>
  </si>
  <si>
    <t>Las actuaciones que orientan a los estudiantes de nuevo ingreso son adecuadas. :</t>
  </si>
  <si>
    <t>'La información sobre las distintas alternativas de contenido curricular, movilidad, prácticas externas son adecuadas.' :</t>
  </si>
  <si>
    <t>'Las actuaciones de atención a la diversidad, en caso de ser necesarias, son adecuadas.' :</t>
  </si>
  <si>
    <t>El personal académico es suficiente. :</t>
  </si>
  <si>
    <t>Estoy satisfecho con los criterios de asignación de la docencia dentro del departamento responsable de la misma. :</t>
  </si>
  <si>
    <t>&lt;p&gt;Las condiciones de las aulas son adecuadas para el desarrollo de la enseñanza.&amp;#xA0;&lt;/p&gt; :</t>
  </si>
  <si>
    <t>Los laboratorios y espacios para prácticas son adecuados. :</t>
  </si>
  <si>
    <t>El equipamiento de los laboratorios y de las aulas de prácticas es adecuado. :</t>
  </si>
  <si>
    <t>Los fondos bibliográficos de la biblioteca son suficientes. :</t>
  </si>
  <si>
    <t>Estoy satisfecho con los recursos de docencia virtual disponibles. :</t>
  </si>
  <si>
    <t>Los servicios que presta el PAS en relación con mi actividad docente son adecuados. :</t>
  </si>
  <si>
    <t>'En general, estoy satisfecho con los recursos y servicios destinados a la enseñanza.' :</t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</si>
  <si>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Eléctrica. Curso Académico 2017-18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</si>
  <si>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Geomática y Topográfica. Curso Académico 2017-18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</si>
  <si>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Informática. Curso Académico 2017-18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</si>
  <si>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Electrónica Industrial. Curso Académico 2017-2018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</si>
  <si>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Organización Industrial. Curso Académico 2017-18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</si>
  <si>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Doble Grado en Ingeniería Mecánica e Ingeniería de Organización Industrial.  Curso Académico 2017-18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</si>
  <si>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Doble Grado en Ingeniería Eléctrica e Ingeniería Electrónica Industrial. Curso Académico 2017-18</t>
    </r>
  </si>
  <si>
    <r>
      <t xml:space="preserve">RESULTADOS DE LA ENCUESTA DE  SATISFACCIÓN DE PROFESORES DE LA ESCUELA POLITÉCNICA SUPERIOR DE JAÉN.  </t>
    </r>
    <r>
      <rPr>
        <b/>
        <sz val="10"/>
        <color rgb="FFFF0000"/>
        <rFont val="Arial"/>
        <family val="2"/>
      </rPr>
      <t>Doble Grado en Ingeniería Eléctrica e Ingeniería Mecánica. Curso Académico 2017-18</t>
    </r>
  </si>
  <si>
    <t>a Indique el grado en el que ha impartido docencia y que valora en este cuestionario: = Doble Grado en Ingeniería eléctrica e Ingeniería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</si>
</sst>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##0"/>
    <numFmt numFmtId="165" formatCode="####.00%"/>
    <numFmt numFmtId="166" formatCode="####.00"/>
    <numFmt numFmtId="167" formatCode="####.0%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166" fontId="19" fillId="0" borderId="1" xfId="3" applyNumberFormat="1" applyFont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2" fillId="8" borderId="13" xfId="4" applyNumberFormat="1" applyFont="1" applyFill="1" applyBorder="1" applyAlignment="1">
      <alignment horizontal="center" vertical="center"/>
    </xf>
    <xf numFmtId="164" fontId="22" fillId="8" borderId="1" xfId="4" applyNumberFormat="1" applyFont="1" applyFill="1" applyBorder="1" applyAlignment="1">
      <alignment horizontal="center" vertical="center"/>
    </xf>
    <xf numFmtId="164" fontId="22" fillId="8" borderId="14" xfId="4" applyNumberFormat="1" applyFont="1" applyFill="1" applyBorder="1" applyAlignment="1">
      <alignment horizontal="center" vertical="center"/>
    </xf>
    <xf numFmtId="164" fontId="22" fillId="8" borderId="4" xfId="4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167" fontId="22" fillId="8" borderId="13" xfId="4" applyNumberFormat="1" applyFont="1" applyFill="1" applyBorder="1" applyAlignment="1">
      <alignment horizontal="center" vertical="center"/>
    </xf>
    <xf numFmtId="167" fontId="22" fillId="8" borderId="1" xfId="4" applyNumberFormat="1" applyFont="1" applyFill="1" applyBorder="1" applyAlignment="1">
      <alignment horizontal="center" vertical="center"/>
    </xf>
    <xf numFmtId="167" fontId="22" fillId="8" borderId="14" xfId="4" applyNumberFormat="1" applyFont="1" applyFill="1" applyBorder="1" applyAlignment="1">
      <alignment horizontal="center" vertical="center"/>
    </xf>
    <xf numFmtId="167" fontId="22" fillId="8" borderId="3" xfId="4" applyNumberFormat="1" applyFont="1" applyFill="1" applyBorder="1" applyAlignment="1">
      <alignment horizontal="center" vertical="center"/>
    </xf>
    <xf numFmtId="166" fontId="22" fillId="8" borderId="4" xfId="4" applyNumberFormat="1" applyFont="1" applyFill="1" applyBorder="1" applyAlignment="1">
      <alignment horizontal="center" vertical="center"/>
    </xf>
    <xf numFmtId="166" fontId="22" fillId="8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0" fontId="6" fillId="0" borderId="1" xfId="0" applyNumberFormat="1" applyFont="1" applyBorder="1" applyAlignment="1">
      <alignment horizontal="center" vertical="center" wrapText="1" shrinkToFit="1"/>
    </xf>
    <xf numFmtId="166" fontId="23" fillId="0" borderId="0" xfId="0" applyNumberFormat="1" applyFont="1" applyFill="1" applyAlignment="1">
      <alignment horizontal="center"/>
    </xf>
    <xf numFmtId="49" fontId="19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25" fillId="0" borderId="0" xfId="8"/>
    <xf numFmtId="0" fontId="0" fillId="0" borderId="0" xfId="0" applyBorder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49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9" fillId="0" borderId="1" xfId="3" applyNumberFormat="1" applyFont="1" applyBorder="1" applyAlignment="1">
      <alignment horizontal="center" vertical="center" wrapText="1"/>
    </xf>
    <xf numFmtId="0" fontId="22" fillId="8" borderId="1" xfId="4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left" vertical="center" wrapText="1" shrinkToFit="1"/>
    </xf>
    <xf numFmtId="0" fontId="7" fillId="9" borderId="0" xfId="0" applyFont="1" applyFill="1" applyAlignment="1">
      <alignment horizontal="left" vertical="center" wrapText="1" shrinkToFit="1"/>
    </xf>
    <xf numFmtId="10" fontId="19" fillId="0" borderId="1" xfId="2" applyNumberFormat="1" applyFont="1" applyBorder="1" applyAlignment="1">
      <alignment horizontal="center" vertical="center" wrapText="1"/>
    </xf>
    <xf numFmtId="10" fontId="19" fillId="0" borderId="1" xfId="9" applyNumberFormat="1" applyFont="1" applyBorder="1" applyAlignment="1">
      <alignment horizontal="center" vertical="center" wrapText="1"/>
    </xf>
    <xf numFmtId="10" fontId="0" fillId="0" borderId="0" xfId="0" applyNumberFormat="1"/>
    <xf numFmtId="10" fontId="22" fillId="8" borderId="3" xfId="4" applyNumberFormat="1" applyFont="1" applyFill="1" applyBorder="1" applyAlignment="1">
      <alignment horizontal="center" vertical="center"/>
    </xf>
    <xf numFmtId="0" fontId="22" fillId="8" borderId="4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10" fillId="2" borderId="0" xfId="0" applyFont="1" applyFill="1" applyAlignment="1">
      <alignment horizontal="left" vertical="center" wrapText="1" shrinkToFit="1"/>
    </xf>
    <xf numFmtId="0" fontId="26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12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9" fillId="0" borderId="11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7" fillId="9" borderId="0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5" xfId="8" applyFont="1" applyBorder="1" applyAlignment="1">
      <alignment vertical="top" wrapText="1"/>
    </xf>
    <xf numFmtId="0" fontId="19" fillId="0" borderId="16" xfId="8" applyFont="1" applyBorder="1" applyAlignment="1">
      <alignment vertical="top" wrapText="1"/>
    </xf>
    <xf numFmtId="0" fontId="19" fillId="0" borderId="4" xfId="8" applyFont="1" applyBorder="1" applyAlignment="1">
      <alignment vertical="top" wrapText="1"/>
    </xf>
    <xf numFmtId="49" fontId="19" fillId="0" borderId="2" xfId="8" applyNumberFormat="1" applyFont="1" applyBorder="1" applyAlignment="1">
      <alignment vertical="top" wrapText="1"/>
    </xf>
    <xf numFmtId="49" fontId="19" fillId="0" borderId="3" xfId="8" applyNumberFormat="1" applyFont="1" applyBorder="1" applyAlignment="1">
      <alignment vertical="top" wrapText="1"/>
    </xf>
    <xf numFmtId="49" fontId="19" fillId="0" borderId="4" xfId="8" applyNumberFormat="1" applyFont="1" applyBorder="1" applyAlignment="1">
      <alignment vertical="top" wrapText="1"/>
    </xf>
    <xf numFmtId="0" fontId="19" fillId="0" borderId="2" xfId="8" applyFont="1" applyBorder="1" applyAlignment="1">
      <alignment vertical="top" wrapText="1"/>
    </xf>
    <xf numFmtId="0" fontId="19" fillId="0" borderId="3" xfId="8" applyFont="1" applyBorder="1" applyAlignment="1">
      <alignment vertical="top" wrapText="1"/>
    </xf>
    <xf numFmtId="0" fontId="19" fillId="0" borderId="2" xfId="8" applyFont="1" applyBorder="1" applyAlignment="1">
      <alignment horizontal="left" vertical="top" wrapText="1"/>
    </xf>
    <xf numFmtId="0" fontId="19" fillId="0" borderId="3" xfId="8" applyFont="1" applyBorder="1" applyAlignment="1">
      <alignment horizontal="left" vertical="top" wrapText="1"/>
    </xf>
    <xf numFmtId="0" fontId="19" fillId="0" borderId="4" xfId="8" applyFont="1" applyBorder="1" applyAlignment="1">
      <alignment horizontal="left" vertical="top" wrapText="1"/>
    </xf>
  </cellXfs>
  <cellStyles count="11">
    <cellStyle name="Moneda 2" xfId="10"/>
    <cellStyle name="Normal" xfId="0" builtinId="0"/>
    <cellStyle name="Normal 2" xfId="5"/>
    <cellStyle name="Normal 3" xfId="6"/>
    <cellStyle name="Normal 4" xfId="7"/>
    <cellStyle name="Normal_Global" xfId="1"/>
    <cellStyle name="Normal_Global_1" xfId="3"/>
    <cellStyle name="Normal_Global_2" xfId="8"/>
    <cellStyle name="Normal_Hoja2" xfId="2"/>
    <cellStyle name="Normal_Hoja3" xfId="4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0E7-4B16-BA38-7076EF0148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Global!$A$150:$A$151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Global!$B$150:$B$151</c:f>
              <c:numCache>
                <c:formatCode>General</c:formatCode>
                <c:ptCount val="2"/>
                <c:pt idx="0">
                  <c:v>172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7-4B16-BA38-7076EF0148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FA2-485C-9933-F42E5AA7B6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Eléctrica y Electrónica I'!$A$116:$A$117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Eléctrica y Electrónica I'!$B$116:$B$117</c:f>
              <c:numCache>
                <c:formatCode>General</c:formatCode>
                <c:ptCount val="2"/>
                <c:pt idx="0">
                  <c:v>14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2-485C-9933-F42E5AA7B6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386-47C0-86DC-ABE749855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Mecánica y Organización I'!$A$116:$A$117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Mecánica y Organización I'!$B$116:$B$117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6-47C0-86DC-ABE7498551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741751534340149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F2-4EC1-99ED-D36E57ADA293}"/>
                </c:ext>
              </c:extLst>
            </c:dLbl>
            <c:dLbl>
              <c:idx val="1"/>
              <c:layout>
                <c:manualLayout>
                  <c:x val="1.9112627301510223E-2"/>
                  <c:y val="-2.76543177617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F2-4EC1-99ED-D36E57ADA293}"/>
                </c:ext>
              </c:extLst>
            </c:dLbl>
            <c:dLbl>
              <c:idx val="2"/>
              <c:layout>
                <c:manualLayout>
                  <c:x val="1.2741751534340208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F2-4EC1-99ED-D36E57ADA293}"/>
                </c:ext>
              </c:extLst>
            </c:dLbl>
            <c:dLbl>
              <c:idx val="3"/>
              <c:layout>
                <c:manualLayout>
                  <c:x val="1.9112627301510223E-2"/>
                  <c:y val="-2.41975280415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F2-4EC1-99ED-D36E57ADA293}"/>
                </c:ext>
              </c:extLst>
            </c:dLbl>
            <c:dLbl>
              <c:idx val="4"/>
              <c:layout>
                <c:manualLayout>
                  <c:x val="2.389078412688778E-2"/>
                  <c:y val="-4.148147664258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F2-4EC1-99ED-D36E57ADA293}"/>
                </c:ext>
              </c:extLst>
            </c:dLbl>
            <c:dLbl>
              <c:idx val="5"/>
              <c:layout>
                <c:manualLayout>
                  <c:x val="2.7076222010472932E-2"/>
                  <c:y val="-3.8024686922365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F2-4EC1-99ED-D36E57ADA2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Global!$A$29:$A$37</c:f>
              <c:strCache>
                <c:ptCount val="9"/>
                <c:pt idx="0">
                  <c:v>Grado en Ingeniería Mecánica</c:v>
                </c:pt>
                <c:pt idx="1">
                  <c:v>Grado en Ingeniería Eléctrica</c:v>
                </c:pt>
                <c:pt idx="2">
                  <c:v>Grado en Ingeniería Electrónica Industrial</c:v>
                </c:pt>
                <c:pt idx="3">
                  <c:v>Grado en Ingeniería Informática</c:v>
                </c:pt>
                <c:pt idx="4">
                  <c:v>Grado en Ingeniería Geomática y Topográfica</c:v>
                </c:pt>
                <c:pt idx="5">
                  <c:v>Grado en Ingeniería de Organización Industrial</c:v>
                </c:pt>
                <c:pt idx="6">
                  <c:v>Doble Grado en Ingeniería eléctrica e Ingeniería mecánica</c:v>
                </c:pt>
                <c:pt idx="7">
                  <c:v>Doble Grado en Ingeniería eléctrica e Ingeniería electrónica industrial</c:v>
                </c:pt>
                <c:pt idx="8">
                  <c:v>Doble Grado en Ingeniería mecánica e Ingeniería de organización industrial</c:v>
                </c:pt>
              </c:strCache>
            </c:strRef>
          </c:cat>
          <c:val>
            <c:numRef>
              <c:f>Global!$F$29:$F$37</c:f>
              <c:numCache>
                <c:formatCode>General</c:formatCode>
                <c:ptCount val="9"/>
                <c:pt idx="0">
                  <c:v>18</c:v>
                </c:pt>
                <c:pt idx="1">
                  <c:v>42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44</c:v>
                </c:pt>
                <c:pt idx="6">
                  <c:v>12</c:v>
                </c:pt>
                <c:pt idx="7">
                  <c:v>16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F2-4EC1-99ED-D36E57ADA2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67610328"/>
        <c:axId val="467610720"/>
        <c:axId val="0"/>
      </c:bar3DChart>
      <c:catAx>
        <c:axId val="467610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467610720"/>
        <c:crosses val="autoZero"/>
        <c:auto val="1"/>
        <c:lblAlgn val="ctr"/>
        <c:lblOffset val="100"/>
        <c:noMultiLvlLbl val="0"/>
      </c:catAx>
      <c:valAx>
        <c:axId val="46761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76103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B8E-441C-9F46-4494F57ABE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Mecánica'!$A$129:$A$130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Mecánica'!$B$129:$B$130</c:f>
              <c:numCache>
                <c:formatCode>General</c:formatCode>
                <c:ptCount val="2"/>
                <c:pt idx="0">
                  <c:v>15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E-441C-9F46-4494F57ABE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F10-4248-951B-68C39FD271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electrica!$A$116:$A$117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electrica!$B$116:$B$117</c:f>
              <c:numCache>
                <c:formatCode>General</c:formatCode>
                <c:ptCount val="2"/>
                <c:pt idx="0">
                  <c:v>34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0-4248-951B-68C39FD271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54C-4B6A-B5F7-ECB4866351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Geomática y topografía'!$A$118:$A$119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Geomática y topografía'!$B$118:$B$119</c:f>
              <c:numCache>
                <c:formatCode>General</c:formatCode>
                <c:ptCount val="2"/>
                <c:pt idx="0">
                  <c:v>14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C-4B6A-B5F7-ECB4866351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C78-43DA-B02F-C36660C79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'Ing Informática'!$A$118:$A$119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Informática'!$B$118:$B$119</c:f>
              <c:numCache>
                <c:formatCode>General</c:formatCode>
                <c:ptCount val="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3DA-B02F-C36660C79E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653-4F44-88C5-47B32F032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electrónica Industrial'!$A$115:$A$116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electrónica Industrial'!$B$115:$B$116</c:f>
              <c:numCache>
                <c:formatCode>General</c:formatCode>
                <c:ptCount val="2"/>
                <c:pt idx="0">
                  <c:v>12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3-4F44-88C5-47B32F0323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80F-4CEF-88E6-D33C4D085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Organización Industrial'!$A$116:$A$117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Organización Industrial'!$B$116:$B$117</c:f>
              <c:numCache>
                <c:formatCode>General</c:formatCode>
                <c:ptCount val="2"/>
                <c:pt idx="0">
                  <c:v>42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F-4CEF-88E6-D33C4D0855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F17-4F99-8A63-DF60CB255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'Doble Eléctrica y Mecánica'!$A$116:$A$117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Eléctrica y Mecánica'!$B$116:$B$117</c:f>
              <c:numCache>
                <c:formatCode>General</c:formatCode>
                <c:ptCount val="2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7-4F99-8A63-DF60CB255B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7583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45</xdr:row>
      <xdr:rowOff>142875</xdr:rowOff>
    </xdr:from>
    <xdr:to>
      <xdr:col>11</xdr:col>
      <xdr:colOff>508000</xdr:colOff>
      <xdr:row>54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136072</xdr:colOff>
      <xdr:row>9</xdr:row>
      <xdr:rowOff>331106</xdr:rowOff>
    </xdr:from>
    <xdr:to>
      <xdr:col>10</xdr:col>
      <xdr:colOff>437697</xdr:colOff>
      <xdr:row>14</xdr:row>
      <xdr:rowOff>246165</xdr:rowOff>
    </xdr:to>
    <xdr:sp macro="" textlink="">
      <xdr:nvSpPr>
        <xdr:cNvPr id="4" name="3 CuadroTexto"/>
        <xdr:cNvSpPr txBox="1"/>
      </xdr:nvSpPr>
      <xdr:spPr>
        <a:xfrm>
          <a:off x="136072" y="2236106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85;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196 / Nº encuestas necesarias: 85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196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/719</a:t>
          </a:r>
          <a:r>
            <a:rPr lang="es-ES" sz="11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=  27,26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616402</xdr:colOff>
      <xdr:row>21</xdr:row>
      <xdr:rowOff>217711</xdr:rowOff>
    </xdr:from>
    <xdr:to>
      <xdr:col>27</xdr:col>
      <xdr:colOff>149677</xdr:colOff>
      <xdr:row>40</xdr:row>
      <xdr:rowOff>163285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3690938"/>
          <a:ext cx="7222557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10 / Nº encuestas necesarias: 46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   10/88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11,36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10</xdr:row>
      <xdr:rowOff>0</xdr:rowOff>
    </xdr:from>
    <xdr:to>
      <xdr:col>11</xdr:col>
      <xdr:colOff>100239</xdr:colOff>
      <xdr:row>14</xdr:row>
      <xdr:rowOff>236188</xdr:rowOff>
    </xdr:to>
    <xdr:sp macro="" textlink="">
      <xdr:nvSpPr>
        <xdr:cNvPr id="8" name="3 CuadroTexto"/>
        <xdr:cNvSpPr txBox="1"/>
      </xdr:nvSpPr>
      <xdr:spPr>
        <a:xfrm>
          <a:off x="438150" y="2286000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18/ Nº encuestas necesarias: 46 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18/88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20,45%</a:t>
          </a:r>
        </a:p>
        <a:p>
          <a:pPr algn="l"/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13</xdr:col>
      <xdr:colOff>134938</xdr:colOff>
      <xdr:row>13</xdr:row>
      <xdr:rowOff>268845</xdr:rowOff>
    </xdr:to>
    <xdr:sp macro="" textlink="">
      <xdr:nvSpPr>
        <xdr:cNvPr id="8" name="3 CuadroTexto"/>
        <xdr:cNvSpPr txBox="1"/>
      </xdr:nvSpPr>
      <xdr:spPr>
        <a:xfrm>
          <a:off x="1619250" y="1881188"/>
          <a:ext cx="7135813" cy="1697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42 / Nº encuestas necesarias: 46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42/87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48,28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</xdr:colOff>
      <xdr:row>9</xdr:row>
      <xdr:rowOff>333374</xdr:rowOff>
    </xdr:from>
    <xdr:to>
      <xdr:col>10</xdr:col>
      <xdr:colOff>566963</xdr:colOff>
      <xdr:row>14</xdr:row>
      <xdr:rowOff>231425</xdr:rowOff>
    </xdr:to>
    <xdr:sp macro="" textlink="">
      <xdr:nvSpPr>
        <xdr:cNvPr id="8" name="3 CuadroTexto"/>
        <xdr:cNvSpPr txBox="1"/>
      </xdr:nvSpPr>
      <xdr:spPr>
        <a:xfrm>
          <a:off x="214312" y="2214562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40;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18 / Nº encuestas necesarias: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18/40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45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9</xdr:row>
      <xdr:rowOff>190500</xdr:rowOff>
    </xdr:from>
    <xdr:to>
      <xdr:col>10</xdr:col>
      <xdr:colOff>452664</xdr:colOff>
      <xdr:row>14</xdr:row>
      <xdr:rowOff>112363</xdr:rowOff>
    </xdr:to>
    <xdr:sp macro="" textlink="">
      <xdr:nvSpPr>
        <xdr:cNvPr id="6" name="3 CuadroTexto"/>
        <xdr:cNvSpPr txBox="1"/>
      </xdr:nvSpPr>
      <xdr:spPr>
        <a:xfrm>
          <a:off x="133350" y="2085975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20/ Nº encuestas necesarias: 38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20/61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32,79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10</xdr:row>
      <xdr:rowOff>23813</xdr:rowOff>
    </xdr:from>
    <xdr:to>
      <xdr:col>12</xdr:col>
      <xdr:colOff>66902</xdr:colOff>
      <xdr:row>14</xdr:row>
      <xdr:rowOff>279051</xdr:rowOff>
    </xdr:to>
    <xdr:sp macro="" textlink="">
      <xdr:nvSpPr>
        <xdr:cNvPr id="6" name="3 CuadroTexto"/>
        <xdr:cNvSpPr txBox="1"/>
      </xdr:nvSpPr>
      <xdr:spPr>
        <a:xfrm>
          <a:off x="928688" y="2262188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 / Nº encuestas necesarias: 46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16/89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17,98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6" name="3 CuadroTexto"/>
        <xdr:cNvSpPr txBox="1"/>
      </xdr:nvSpPr>
      <xdr:spPr>
        <a:xfrm>
          <a:off x="0" y="1881188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44 / Nº encuestas necesarias: 48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44/95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46,32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45;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 / Nº encuestas necesarias: 45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12/84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14,29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 / Nº encuestas necesarias: 46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16/87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18,39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R164"/>
  <sheetViews>
    <sheetView view="pageBreakPreview" topLeftCell="A102" zoomScale="70" zoomScaleNormal="100" zoomScaleSheetLayoutView="70" workbookViewId="0">
      <selection activeCell="A124" sqref="A124:AL124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36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9.42578125" style="60" customWidth="1"/>
    <col min="40" max="40" width="255.7109375" bestFit="1" customWidth="1"/>
    <col min="41" max="41" width="6.28515625" bestFit="1" customWidth="1"/>
    <col min="42" max="43" width="2.57031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90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5"/>
      <c r="O11" s="55"/>
      <c r="P11" s="55"/>
      <c r="Q11" s="55"/>
      <c r="R11" s="55"/>
      <c r="S11" s="5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5"/>
      <c r="O12" s="55"/>
      <c r="P12" s="55"/>
      <c r="Q12" s="55"/>
      <c r="R12" s="55"/>
      <c r="S12" s="5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5"/>
      <c r="O13" s="55"/>
      <c r="P13" s="55"/>
      <c r="Q13" s="55"/>
      <c r="R13" s="55"/>
      <c r="S13" s="55"/>
      <c r="T13" s="49"/>
      <c r="U13" s="4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5"/>
      <c r="O14" s="55"/>
      <c r="P14" s="55"/>
      <c r="Q14" s="55"/>
      <c r="R14" s="55"/>
      <c r="S14" s="55"/>
      <c r="T14" s="49"/>
      <c r="U14" s="4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5"/>
      <c r="O15" s="55"/>
      <c r="P15" s="55"/>
      <c r="Q15" s="55"/>
      <c r="R15" s="55"/>
      <c r="S15" s="55"/>
      <c r="T15" s="49"/>
      <c r="U15" s="4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5"/>
      <c r="O16" s="55"/>
      <c r="P16" s="55"/>
      <c r="Q16" s="55"/>
      <c r="R16" s="55"/>
      <c r="S16" s="55"/>
      <c r="T16" s="49"/>
      <c r="U16" s="4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5"/>
      <c r="O17" s="55"/>
      <c r="P17" s="55"/>
      <c r="Q17" s="55"/>
      <c r="R17" s="55"/>
      <c r="S17" s="55"/>
      <c r="T17" s="49"/>
      <c r="U17" s="4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2"/>
      <c r="L18" s="2"/>
      <c r="M18" s="2"/>
      <c r="N18" s="55"/>
      <c r="O18" s="55"/>
      <c r="P18" s="55"/>
      <c r="Q18" s="55"/>
      <c r="R18" s="55"/>
      <c r="S18" s="55"/>
      <c r="T18" s="49"/>
      <c r="U18" s="4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8" x14ac:dyDescent="0.25">
      <c r="A19" s="2"/>
      <c r="B19" s="2"/>
      <c r="C19" s="106" t="s">
        <v>2</v>
      </c>
      <c r="D19" s="106"/>
      <c r="E19" s="106"/>
      <c r="F19" s="106"/>
      <c r="G19" s="106"/>
      <c r="H19" s="106"/>
      <c r="I19" s="106"/>
      <c r="J19" s="106"/>
      <c r="K19" s="2"/>
      <c r="L19" s="2"/>
      <c r="M19" s="2"/>
      <c r="N19" s="55"/>
      <c r="O19" s="55"/>
      <c r="P19" s="55"/>
      <c r="Q19" s="55"/>
      <c r="R19" s="55"/>
      <c r="S19" s="55"/>
      <c r="T19" s="49"/>
      <c r="U19" s="4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9.75" customHeight="1" x14ac:dyDescent="0.25">
      <c r="A20" s="2"/>
      <c r="B20" s="2"/>
      <c r="C20" s="106" t="s">
        <v>3</v>
      </c>
      <c r="D20" s="106"/>
      <c r="E20" s="106"/>
      <c r="F20" s="106"/>
      <c r="G20" s="106"/>
      <c r="H20" s="106"/>
      <c r="I20" s="106"/>
      <c r="J20" s="106"/>
      <c r="K20" s="2"/>
      <c r="L20" s="2"/>
      <c r="M20" s="2"/>
      <c r="N20" s="55"/>
      <c r="O20" s="55"/>
      <c r="P20" s="55"/>
      <c r="Q20" s="55"/>
      <c r="R20" s="55"/>
      <c r="S20" s="55"/>
      <c r="T20" s="49"/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8" x14ac:dyDescent="0.25">
      <c r="A21" s="2"/>
      <c r="B21" s="2"/>
      <c r="C21" s="106" t="s">
        <v>4</v>
      </c>
      <c r="D21" s="106"/>
      <c r="E21" s="106"/>
      <c r="F21" s="106"/>
      <c r="G21" s="106"/>
      <c r="H21" s="106"/>
      <c r="I21" s="106"/>
      <c r="J21" s="106"/>
      <c r="K21" s="2"/>
      <c r="L21" s="2"/>
      <c r="M21" s="2"/>
      <c r="N21" s="55"/>
      <c r="O21" s="55"/>
      <c r="P21" s="55"/>
      <c r="Q21" s="55"/>
      <c r="R21" s="55"/>
      <c r="S21" s="55"/>
      <c r="T21" s="49"/>
      <c r="U21" s="4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8" x14ac:dyDescent="0.25">
      <c r="A25" s="105" t="s">
        <v>82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x14ac:dyDescent="0.25">
      <c r="C28" s="3"/>
      <c r="D28" s="3"/>
      <c r="E28" s="3"/>
      <c r="F28" s="3"/>
      <c r="G28" s="3"/>
      <c r="H28" s="3"/>
      <c r="I28" s="3"/>
      <c r="J28" s="3"/>
    </row>
    <row r="29" spans="1:38" ht="15.75" x14ac:dyDescent="0.25">
      <c r="A29" s="89" t="s">
        <v>83</v>
      </c>
      <c r="B29" s="89"/>
      <c r="C29" s="89"/>
      <c r="D29" s="89"/>
      <c r="E29" s="89"/>
      <c r="F29" s="45">
        <v>18</v>
      </c>
      <c r="G29" s="46">
        <f>F29/$F$38</f>
        <v>9.1836734693877556E-2</v>
      </c>
      <c r="H29" s="3"/>
      <c r="I29" s="3"/>
      <c r="J29" s="3"/>
    </row>
    <row r="30" spans="1:38" ht="15.75" x14ac:dyDescent="0.25">
      <c r="A30" s="89" t="s">
        <v>84</v>
      </c>
      <c r="B30" s="89"/>
      <c r="C30" s="89"/>
      <c r="D30" s="89"/>
      <c r="E30" s="89"/>
      <c r="F30" s="45">
        <v>42</v>
      </c>
      <c r="G30" s="46">
        <f t="shared" ref="G30:G37" si="0">F30/$F$38</f>
        <v>0.21428571428571427</v>
      </c>
      <c r="H30" s="3"/>
      <c r="I30" s="3"/>
      <c r="J30" s="3"/>
    </row>
    <row r="31" spans="1:38" ht="15.75" x14ac:dyDescent="0.25">
      <c r="A31" s="89" t="s">
        <v>85</v>
      </c>
      <c r="B31" s="89"/>
      <c r="C31" s="89"/>
      <c r="D31" s="89"/>
      <c r="E31" s="89"/>
      <c r="F31" s="45">
        <v>16</v>
      </c>
      <c r="G31" s="46">
        <f t="shared" si="0"/>
        <v>8.1632653061224483E-2</v>
      </c>
      <c r="H31" s="3"/>
      <c r="I31" s="3"/>
      <c r="J31" s="3"/>
    </row>
    <row r="32" spans="1:38" ht="15.75" x14ac:dyDescent="0.25">
      <c r="A32" s="89" t="s">
        <v>86</v>
      </c>
      <c r="B32" s="89"/>
      <c r="C32" s="89"/>
      <c r="D32" s="89"/>
      <c r="E32" s="89"/>
      <c r="F32" s="45">
        <v>20</v>
      </c>
      <c r="G32" s="46">
        <f t="shared" si="0"/>
        <v>0.10204081632653061</v>
      </c>
      <c r="H32" s="3"/>
      <c r="I32" s="3"/>
      <c r="J32" s="3"/>
    </row>
    <row r="33" spans="1:39" ht="15" customHeight="1" x14ac:dyDescent="0.25">
      <c r="A33" s="89" t="s">
        <v>87</v>
      </c>
      <c r="B33" s="89"/>
      <c r="C33" s="89"/>
      <c r="D33" s="89"/>
      <c r="E33" s="89"/>
      <c r="F33" s="45">
        <v>18</v>
      </c>
      <c r="G33" s="46">
        <f t="shared" si="0"/>
        <v>9.1836734693877556E-2</v>
      </c>
      <c r="H33" s="3"/>
      <c r="I33" s="3"/>
      <c r="J33" s="3"/>
    </row>
    <row r="34" spans="1:39" ht="15.75" x14ac:dyDescent="0.25">
      <c r="A34" s="89" t="s">
        <v>88</v>
      </c>
      <c r="B34" s="89"/>
      <c r="C34" s="89"/>
      <c r="D34" s="89"/>
      <c r="E34" s="89"/>
      <c r="F34" s="45">
        <v>44</v>
      </c>
      <c r="G34" s="46">
        <f t="shared" si="0"/>
        <v>0.22448979591836735</v>
      </c>
      <c r="H34" s="3"/>
      <c r="I34" s="3"/>
      <c r="J34" s="3"/>
    </row>
    <row r="35" spans="1:39" ht="15.75" x14ac:dyDescent="0.25">
      <c r="A35" s="91" t="s">
        <v>91</v>
      </c>
      <c r="B35" s="92" t="s">
        <v>91</v>
      </c>
      <c r="C35" s="92" t="s">
        <v>91</v>
      </c>
      <c r="D35" s="92" t="s">
        <v>91</v>
      </c>
      <c r="E35" s="93" t="s">
        <v>91</v>
      </c>
      <c r="F35" s="45">
        <v>12</v>
      </c>
      <c r="G35" s="46">
        <f t="shared" si="0"/>
        <v>6.1224489795918366E-2</v>
      </c>
      <c r="H35" s="3"/>
      <c r="I35" s="3"/>
      <c r="J35" s="3"/>
    </row>
    <row r="36" spans="1:39" ht="15.75" x14ac:dyDescent="0.25">
      <c r="A36" s="91" t="s">
        <v>92</v>
      </c>
      <c r="B36" s="92"/>
      <c r="C36" s="92"/>
      <c r="D36" s="92"/>
      <c r="E36" s="93"/>
      <c r="F36" s="45">
        <v>16</v>
      </c>
      <c r="G36" s="46">
        <f t="shared" si="0"/>
        <v>8.1632653061224483E-2</v>
      </c>
      <c r="H36" s="3"/>
      <c r="I36" s="3"/>
      <c r="J36" s="3"/>
    </row>
    <row r="37" spans="1:39" ht="15.75" x14ac:dyDescent="0.25">
      <c r="A37" s="91" t="s">
        <v>93</v>
      </c>
      <c r="B37" s="92" t="s">
        <v>93</v>
      </c>
      <c r="C37" s="92" t="s">
        <v>93</v>
      </c>
      <c r="D37" s="92" t="s">
        <v>93</v>
      </c>
      <c r="E37" s="93" t="s">
        <v>93</v>
      </c>
      <c r="F37" s="45">
        <v>10</v>
      </c>
      <c r="G37" s="46">
        <f t="shared" si="0"/>
        <v>5.1020408163265307E-2</v>
      </c>
      <c r="H37" s="3"/>
      <c r="I37" s="3"/>
      <c r="J37" s="3"/>
    </row>
    <row r="38" spans="1:39" ht="15.75" x14ac:dyDescent="0.25">
      <c r="A38" s="94" t="s">
        <v>94</v>
      </c>
      <c r="B38" s="95"/>
      <c r="C38" s="95"/>
      <c r="D38" s="95"/>
      <c r="E38" s="96"/>
      <c r="F38" s="45">
        <f>SUM(F29:F37)</f>
        <v>196</v>
      </c>
      <c r="G38" s="44"/>
      <c r="H38" s="3"/>
      <c r="I38" s="3"/>
      <c r="J38" s="3"/>
    </row>
    <row r="39" spans="1:39" ht="15.75" x14ac:dyDescent="0.25">
      <c r="C39" s="3"/>
      <c r="D39" s="3"/>
      <c r="E39" s="3"/>
      <c r="F39" s="44"/>
      <c r="G39" s="44"/>
      <c r="H39" s="3"/>
      <c r="I39" s="3"/>
      <c r="J39" s="3"/>
    </row>
    <row r="40" spans="1:39" ht="15.75" x14ac:dyDescent="0.25">
      <c r="C40" s="3"/>
      <c r="D40" s="3"/>
      <c r="E40" s="3"/>
      <c r="F40" s="44"/>
      <c r="G40" s="44"/>
      <c r="H40" s="3"/>
      <c r="I40" s="3"/>
      <c r="J40" s="3"/>
    </row>
    <row r="41" spans="1:39" x14ac:dyDescent="0.25">
      <c r="C41" s="3"/>
      <c r="D41" s="3"/>
      <c r="E41" s="3"/>
      <c r="F41" s="3"/>
      <c r="G41" s="3"/>
      <c r="H41" s="3"/>
      <c r="I41" s="3"/>
      <c r="J41" s="3"/>
    </row>
    <row r="42" spans="1:39" x14ac:dyDescent="0.25">
      <c r="C42" s="3"/>
      <c r="D42" s="3"/>
      <c r="E42" s="3"/>
      <c r="F42" s="3"/>
      <c r="G42" s="3"/>
      <c r="H42" s="3"/>
      <c r="I42" s="3"/>
      <c r="J42" s="3"/>
    </row>
    <row r="43" spans="1:39" s="5" customFormat="1" ht="20.25" x14ac:dyDescent="0.25">
      <c r="A43" s="90" t="s">
        <v>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61"/>
    </row>
    <row r="44" spans="1:39" x14ac:dyDescent="0.25">
      <c r="C44" s="3"/>
      <c r="D44" s="3"/>
      <c r="E44" s="3"/>
      <c r="F44" s="3"/>
      <c r="G44" s="3"/>
      <c r="H44" s="3"/>
      <c r="I44" s="3"/>
      <c r="J44" s="3"/>
    </row>
    <row r="45" spans="1:39" ht="18.75" x14ac:dyDescent="0.3">
      <c r="A45" s="6">
        <v>1</v>
      </c>
      <c r="B45" s="86" t="s">
        <v>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</row>
    <row r="46" spans="1:39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</row>
    <row r="47" spans="1:39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</row>
    <row r="48" spans="1:39" ht="18.75" x14ac:dyDescent="0.3">
      <c r="A48" s="7"/>
      <c r="B48" s="8"/>
      <c r="C48" s="3"/>
      <c r="D48" s="70"/>
      <c r="E48" s="3"/>
      <c r="F48" s="3"/>
      <c r="G48" s="3"/>
      <c r="H48" s="3"/>
      <c r="I48" s="3"/>
      <c r="J48" s="3"/>
    </row>
    <row r="49" spans="1:44" ht="18.75" x14ac:dyDescent="0.3">
      <c r="A49" s="7"/>
      <c r="B49" s="8"/>
      <c r="C49" s="3"/>
      <c r="D49" s="3"/>
      <c r="E49" s="3"/>
      <c r="F49" s="3"/>
      <c r="G49" s="3"/>
      <c r="H49" s="3"/>
      <c r="I49" s="3"/>
      <c r="J49" s="3"/>
    </row>
    <row r="50" spans="1:44" ht="18.75" x14ac:dyDescent="0.3">
      <c r="A50" s="7"/>
      <c r="B50" s="8"/>
      <c r="C50" s="3"/>
      <c r="D50" s="3"/>
      <c r="E50" s="3"/>
      <c r="F50" s="3"/>
      <c r="G50" s="3"/>
      <c r="H50" s="3"/>
      <c r="I50" s="3"/>
      <c r="J50" s="3"/>
    </row>
    <row r="51" spans="1:44" ht="18.75" x14ac:dyDescent="0.3">
      <c r="A51" s="7"/>
      <c r="B51" s="8"/>
      <c r="C51" s="3"/>
      <c r="D51" s="3"/>
      <c r="E51" s="3"/>
      <c r="F51" s="3"/>
      <c r="G51" s="3"/>
      <c r="H51" s="3"/>
      <c r="I51" s="3"/>
      <c r="J51" s="3"/>
    </row>
    <row r="52" spans="1:44" x14ac:dyDescent="0.25">
      <c r="C52" s="3"/>
      <c r="D52" s="3"/>
      <c r="E52" s="3"/>
      <c r="F52" s="3"/>
      <c r="G52" s="3"/>
      <c r="H52" s="3"/>
      <c r="I52" s="3"/>
      <c r="J52" s="3"/>
    </row>
    <row r="53" spans="1:44" ht="18.75" x14ac:dyDescent="0.3">
      <c r="B53" s="9"/>
      <c r="C53" s="3"/>
      <c r="D53" s="3"/>
      <c r="E53" s="3"/>
      <c r="F53" s="3"/>
      <c r="G53" s="3"/>
      <c r="H53" s="3"/>
      <c r="I53" s="3"/>
      <c r="J53" s="3"/>
    </row>
    <row r="54" spans="1:44" x14ac:dyDescent="0.25">
      <c r="C54" s="3"/>
      <c r="D54" s="3"/>
      <c r="E54" s="3"/>
      <c r="F54" s="3"/>
      <c r="G54" s="3"/>
      <c r="H54" s="3"/>
      <c r="I54" s="3"/>
      <c r="J54" s="3"/>
    </row>
    <row r="55" spans="1:44" ht="15" customHeight="1" x14ac:dyDescent="0.25">
      <c r="V55" s="97" t="s">
        <v>8</v>
      </c>
      <c r="W55" s="97"/>
      <c r="X55" s="97"/>
      <c r="Y55" s="97"/>
      <c r="Z55" s="97"/>
      <c r="AA55" s="97"/>
      <c r="AC55" s="97" t="s">
        <v>9</v>
      </c>
      <c r="AD55" s="97"/>
      <c r="AE55" s="97"/>
      <c r="AF55" s="97"/>
      <c r="AG55" s="97"/>
      <c r="AH55" s="97"/>
      <c r="AI55" s="98" t="s">
        <v>10</v>
      </c>
      <c r="AJ55" s="98"/>
      <c r="AK55" s="98"/>
      <c r="AL55" s="98"/>
    </row>
    <row r="56" spans="1:44" ht="15.75" thickBot="1" x14ac:dyDescent="0.3">
      <c r="V56" s="97"/>
      <c r="W56" s="97"/>
      <c r="X56" s="97"/>
      <c r="Y56" s="97"/>
      <c r="Z56" s="97"/>
      <c r="AA56" s="97"/>
      <c r="AC56" s="97"/>
      <c r="AD56" s="97"/>
      <c r="AE56" s="97"/>
      <c r="AF56" s="97"/>
      <c r="AG56" s="97"/>
      <c r="AH56" s="97"/>
      <c r="AI56" s="98"/>
      <c r="AJ56" s="98"/>
      <c r="AK56" s="98"/>
      <c r="AL56" s="98"/>
    </row>
    <row r="57" spans="1:44" s="18" customFormat="1" ht="18.75" x14ac:dyDescent="0.25">
      <c r="A57" s="10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1">
        <v>1</v>
      </c>
      <c r="W57" s="11">
        <v>2</v>
      </c>
      <c r="X57" s="11">
        <v>3</v>
      </c>
      <c r="Y57" s="11">
        <v>4</v>
      </c>
      <c r="Z57" s="11">
        <v>5</v>
      </c>
      <c r="AA57" s="11" t="s">
        <v>11</v>
      </c>
      <c r="AB57" s="12" t="s">
        <v>12</v>
      </c>
      <c r="AC57" s="13">
        <v>1</v>
      </c>
      <c r="AD57" s="14">
        <v>2</v>
      </c>
      <c r="AE57" s="14">
        <v>3</v>
      </c>
      <c r="AF57" s="14">
        <v>4</v>
      </c>
      <c r="AG57" s="15">
        <v>5</v>
      </c>
      <c r="AH57" s="11" t="s">
        <v>11</v>
      </c>
      <c r="AI57" s="16" t="s">
        <v>13</v>
      </c>
      <c r="AJ57" s="17" t="s">
        <v>14</v>
      </c>
      <c r="AK57" s="17" t="s">
        <v>15</v>
      </c>
      <c r="AL57" s="17" t="s">
        <v>16</v>
      </c>
      <c r="AM57" s="60"/>
      <c r="AN57"/>
      <c r="AO57"/>
      <c r="AP57"/>
      <c r="AQ57"/>
      <c r="AR57"/>
    </row>
    <row r="58" spans="1:44" s="19" customFormat="1" ht="18.75" x14ac:dyDescent="0.25">
      <c r="A58" s="100" t="s">
        <v>17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60"/>
      <c r="AN58"/>
      <c r="AO58"/>
      <c r="AP58"/>
      <c r="AQ58"/>
      <c r="AR58"/>
    </row>
    <row r="59" spans="1:44" s="19" customFormat="1" ht="18.75" customHeight="1" x14ac:dyDescent="0.25">
      <c r="A59" s="20">
        <v>2</v>
      </c>
      <c r="B59" s="107" t="s">
        <v>18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21">
        <v>5</v>
      </c>
      <c r="W59" s="21">
        <v>0</v>
      </c>
      <c r="X59" s="21">
        <v>9</v>
      </c>
      <c r="Y59" s="21">
        <v>57</v>
      </c>
      <c r="Z59" s="21">
        <v>101</v>
      </c>
      <c r="AA59" s="21">
        <v>0</v>
      </c>
      <c r="AB59" s="22">
        <v>172</v>
      </c>
      <c r="AC59" s="23">
        <f>V59/$AB59</f>
        <v>2.9069767441860465E-2</v>
      </c>
      <c r="AD59" s="23">
        <f t="shared" ref="AD59:AH69" si="1">W59/$AB59</f>
        <v>0</v>
      </c>
      <c r="AE59" s="23">
        <f t="shared" si="1"/>
        <v>5.232558139534884E-2</v>
      </c>
      <c r="AF59" s="23">
        <f t="shared" si="1"/>
        <v>0.33139534883720928</v>
      </c>
      <c r="AG59" s="23">
        <f t="shared" si="1"/>
        <v>0.58720930232558144</v>
      </c>
      <c r="AH59" s="23">
        <f t="shared" si="1"/>
        <v>0</v>
      </c>
      <c r="AI59" s="24">
        <v>4.45</v>
      </c>
      <c r="AJ59" s="68">
        <v>0.84</v>
      </c>
      <c r="AK59" s="25">
        <v>5</v>
      </c>
      <c r="AL59" s="25">
        <v>5</v>
      </c>
      <c r="AM59" s="60"/>
      <c r="AN59"/>
      <c r="AO59"/>
      <c r="AP59"/>
      <c r="AQ59"/>
      <c r="AR59"/>
    </row>
    <row r="60" spans="1:44" s="19" customFormat="1" ht="18.75" customHeight="1" x14ac:dyDescent="0.25">
      <c r="A60" s="20">
        <v>3</v>
      </c>
      <c r="B60" s="107" t="s">
        <v>19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21">
        <v>5</v>
      </c>
      <c r="W60" s="21">
        <v>3</v>
      </c>
      <c r="X60" s="21">
        <v>7</v>
      </c>
      <c r="Y60" s="21">
        <v>58</v>
      </c>
      <c r="Z60" s="21">
        <v>99</v>
      </c>
      <c r="AA60" s="21">
        <v>0</v>
      </c>
      <c r="AB60" s="22">
        <v>172</v>
      </c>
      <c r="AC60" s="23">
        <f t="shared" ref="AC60:AC69" si="2">V60/$AB60</f>
        <v>2.9069767441860465E-2</v>
      </c>
      <c r="AD60" s="23">
        <f t="shared" si="1"/>
        <v>1.7441860465116279E-2</v>
      </c>
      <c r="AE60" s="23">
        <f t="shared" si="1"/>
        <v>4.0697674418604654E-2</v>
      </c>
      <c r="AF60" s="23">
        <f t="shared" si="1"/>
        <v>0.33720930232558138</v>
      </c>
      <c r="AG60" s="23">
        <f t="shared" si="1"/>
        <v>0.57558139534883723</v>
      </c>
      <c r="AH60" s="23">
        <f t="shared" si="1"/>
        <v>0</v>
      </c>
      <c r="AI60" s="24">
        <v>4.41</v>
      </c>
      <c r="AJ60" s="68">
        <v>0.88</v>
      </c>
      <c r="AK60" s="25">
        <v>5</v>
      </c>
      <c r="AL60" s="25">
        <v>5</v>
      </c>
      <c r="AM60" s="60"/>
      <c r="AN60"/>
      <c r="AO60"/>
      <c r="AP60"/>
      <c r="AQ60"/>
      <c r="AR60"/>
    </row>
    <row r="61" spans="1:44" s="19" customFormat="1" ht="18" customHeight="1" x14ac:dyDescent="0.25">
      <c r="A61" s="20">
        <v>4</v>
      </c>
      <c r="B61" s="107" t="s">
        <v>20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21">
        <v>5</v>
      </c>
      <c r="W61" s="21">
        <v>1</v>
      </c>
      <c r="X61" s="21">
        <v>10</v>
      </c>
      <c r="Y61" s="21">
        <v>77</v>
      </c>
      <c r="Z61" s="21">
        <v>98</v>
      </c>
      <c r="AA61" s="21">
        <v>2</v>
      </c>
      <c r="AB61" s="22">
        <v>193</v>
      </c>
      <c r="AC61" s="23">
        <f t="shared" si="2"/>
        <v>2.5906735751295335E-2</v>
      </c>
      <c r="AD61" s="23">
        <f t="shared" si="1"/>
        <v>5.1813471502590676E-3</v>
      </c>
      <c r="AE61" s="23">
        <f t="shared" si="1"/>
        <v>5.181347150259067E-2</v>
      </c>
      <c r="AF61" s="23">
        <f t="shared" si="1"/>
        <v>0.39896373056994816</v>
      </c>
      <c r="AG61" s="23">
        <f t="shared" si="1"/>
        <v>0.50777202072538863</v>
      </c>
      <c r="AH61" s="23">
        <f t="shared" si="1"/>
        <v>1.0362694300518135E-2</v>
      </c>
      <c r="AI61" s="24">
        <v>4.37</v>
      </c>
      <c r="AJ61" s="68">
        <v>0.83</v>
      </c>
      <c r="AK61" s="25">
        <v>5</v>
      </c>
      <c r="AL61" s="25">
        <v>5</v>
      </c>
      <c r="AM61" s="60"/>
      <c r="AN61"/>
      <c r="AO61"/>
      <c r="AP61"/>
      <c r="AQ61"/>
      <c r="AR61"/>
    </row>
    <row r="62" spans="1:44" s="18" customFormat="1" ht="18" customHeight="1" x14ac:dyDescent="0.25">
      <c r="A62" s="20">
        <v>5</v>
      </c>
      <c r="B62" s="107" t="s">
        <v>21</v>
      </c>
      <c r="C62" s="108" t="s">
        <v>22</v>
      </c>
      <c r="D62" s="108" t="s">
        <v>22</v>
      </c>
      <c r="E62" s="108" t="s">
        <v>22</v>
      </c>
      <c r="F62" s="108" t="s">
        <v>22</v>
      </c>
      <c r="G62" s="108" t="s">
        <v>22</v>
      </c>
      <c r="H62" s="108" t="s">
        <v>22</v>
      </c>
      <c r="I62" s="108" t="s">
        <v>22</v>
      </c>
      <c r="J62" s="108" t="s">
        <v>22</v>
      </c>
      <c r="K62" s="108" t="s">
        <v>22</v>
      </c>
      <c r="L62" s="108" t="s">
        <v>22</v>
      </c>
      <c r="M62" s="108" t="s">
        <v>22</v>
      </c>
      <c r="N62" s="108" t="s">
        <v>22</v>
      </c>
      <c r="O62" s="108" t="s">
        <v>22</v>
      </c>
      <c r="P62" s="108" t="s">
        <v>22</v>
      </c>
      <c r="Q62" s="108" t="s">
        <v>22</v>
      </c>
      <c r="R62" s="108" t="s">
        <v>22</v>
      </c>
      <c r="S62" s="108" t="s">
        <v>22</v>
      </c>
      <c r="T62" s="108" t="s">
        <v>22</v>
      </c>
      <c r="U62" s="108" t="s">
        <v>22</v>
      </c>
      <c r="V62" s="21">
        <v>5</v>
      </c>
      <c r="W62" s="21">
        <v>0</v>
      </c>
      <c r="X62" s="21">
        <v>4</v>
      </c>
      <c r="Y62" s="21">
        <v>44</v>
      </c>
      <c r="Z62" s="21">
        <v>139</v>
      </c>
      <c r="AA62" s="21">
        <v>1</v>
      </c>
      <c r="AB62" s="22">
        <v>193</v>
      </c>
      <c r="AC62" s="23">
        <f t="shared" si="2"/>
        <v>2.5906735751295335E-2</v>
      </c>
      <c r="AD62" s="23">
        <f t="shared" si="1"/>
        <v>0</v>
      </c>
      <c r="AE62" s="23">
        <f t="shared" si="1"/>
        <v>2.072538860103627E-2</v>
      </c>
      <c r="AF62" s="23">
        <f t="shared" si="1"/>
        <v>0.22797927461139897</v>
      </c>
      <c r="AG62" s="23">
        <f t="shared" si="1"/>
        <v>0.72020725388601037</v>
      </c>
      <c r="AH62" s="23">
        <f t="shared" si="1"/>
        <v>5.1813471502590676E-3</v>
      </c>
      <c r="AI62" s="24">
        <v>4.62</v>
      </c>
      <c r="AJ62" s="68">
        <v>0.77</v>
      </c>
      <c r="AK62" s="25">
        <v>5</v>
      </c>
      <c r="AL62" s="25">
        <v>5</v>
      </c>
      <c r="AM62" s="60"/>
      <c r="AN62"/>
      <c r="AO62"/>
      <c r="AP62"/>
      <c r="AQ62"/>
      <c r="AR62"/>
    </row>
    <row r="63" spans="1:44" s="18" customFormat="1" ht="18" customHeight="1" x14ac:dyDescent="0.25">
      <c r="A63" s="20">
        <v>6</v>
      </c>
      <c r="B63" s="107" t="s">
        <v>23</v>
      </c>
      <c r="C63" s="108" t="s">
        <v>24</v>
      </c>
      <c r="D63" s="108" t="s">
        <v>24</v>
      </c>
      <c r="E63" s="108" t="s">
        <v>24</v>
      </c>
      <c r="F63" s="108" t="s">
        <v>24</v>
      </c>
      <c r="G63" s="108" t="s">
        <v>24</v>
      </c>
      <c r="H63" s="108" t="s">
        <v>24</v>
      </c>
      <c r="I63" s="108" t="s">
        <v>24</v>
      </c>
      <c r="J63" s="108" t="s">
        <v>24</v>
      </c>
      <c r="K63" s="108" t="s">
        <v>24</v>
      </c>
      <c r="L63" s="108" t="s">
        <v>24</v>
      </c>
      <c r="M63" s="108" t="s">
        <v>24</v>
      </c>
      <c r="N63" s="108" t="s">
        <v>24</v>
      </c>
      <c r="O63" s="108" t="s">
        <v>24</v>
      </c>
      <c r="P63" s="108" t="s">
        <v>24</v>
      </c>
      <c r="Q63" s="108" t="s">
        <v>24</v>
      </c>
      <c r="R63" s="108" t="s">
        <v>24</v>
      </c>
      <c r="S63" s="108" t="s">
        <v>24</v>
      </c>
      <c r="T63" s="108" t="s">
        <v>24</v>
      </c>
      <c r="U63" s="108" t="s">
        <v>24</v>
      </c>
      <c r="V63" s="21">
        <v>4</v>
      </c>
      <c r="W63" s="21">
        <v>1</v>
      </c>
      <c r="X63" s="21">
        <v>4</v>
      </c>
      <c r="Y63" s="21">
        <v>55</v>
      </c>
      <c r="Z63" s="21">
        <v>127</v>
      </c>
      <c r="AA63" s="21">
        <v>1</v>
      </c>
      <c r="AB63" s="22">
        <v>192</v>
      </c>
      <c r="AC63" s="23">
        <f t="shared" si="2"/>
        <v>2.0833333333333332E-2</v>
      </c>
      <c r="AD63" s="23">
        <f t="shared" si="1"/>
        <v>5.208333333333333E-3</v>
      </c>
      <c r="AE63" s="23">
        <f t="shared" si="1"/>
        <v>2.0833333333333332E-2</v>
      </c>
      <c r="AF63" s="23">
        <f t="shared" si="1"/>
        <v>0.28645833333333331</v>
      </c>
      <c r="AG63" s="23">
        <f t="shared" si="1"/>
        <v>0.66145833333333337</v>
      </c>
      <c r="AH63" s="23">
        <f t="shared" si="1"/>
        <v>5.208333333333333E-3</v>
      </c>
      <c r="AI63" s="24">
        <v>4.57</v>
      </c>
      <c r="AJ63" s="68">
        <v>0.76</v>
      </c>
      <c r="AK63" s="25">
        <v>5</v>
      </c>
      <c r="AL63" s="25">
        <v>5</v>
      </c>
      <c r="AM63" s="60"/>
      <c r="AN63"/>
      <c r="AO63"/>
      <c r="AP63"/>
      <c r="AQ63"/>
      <c r="AR63"/>
    </row>
    <row r="64" spans="1:44" s="18" customFormat="1" ht="18" customHeight="1" x14ac:dyDescent="0.25">
      <c r="A64" s="20">
        <v>7</v>
      </c>
      <c r="B64" s="107" t="s">
        <v>25</v>
      </c>
      <c r="C64" s="108" t="s">
        <v>26</v>
      </c>
      <c r="D64" s="108" t="s">
        <v>26</v>
      </c>
      <c r="E64" s="108" t="s">
        <v>26</v>
      </c>
      <c r="F64" s="108" t="s">
        <v>26</v>
      </c>
      <c r="G64" s="108" t="s">
        <v>26</v>
      </c>
      <c r="H64" s="108" t="s">
        <v>26</v>
      </c>
      <c r="I64" s="108" t="s">
        <v>26</v>
      </c>
      <c r="J64" s="108" t="s">
        <v>26</v>
      </c>
      <c r="K64" s="108" t="s">
        <v>26</v>
      </c>
      <c r="L64" s="108" t="s">
        <v>26</v>
      </c>
      <c r="M64" s="108" t="s">
        <v>26</v>
      </c>
      <c r="N64" s="108" t="s">
        <v>26</v>
      </c>
      <c r="O64" s="108" t="s">
        <v>26</v>
      </c>
      <c r="P64" s="108" t="s">
        <v>26</v>
      </c>
      <c r="Q64" s="108" t="s">
        <v>26</v>
      </c>
      <c r="R64" s="108" t="s">
        <v>26</v>
      </c>
      <c r="S64" s="108" t="s">
        <v>26</v>
      </c>
      <c r="T64" s="108" t="s">
        <v>26</v>
      </c>
      <c r="U64" s="108" t="s">
        <v>26</v>
      </c>
      <c r="V64" s="21">
        <v>4</v>
      </c>
      <c r="W64" s="21">
        <v>0</v>
      </c>
      <c r="X64" s="21">
        <v>5</v>
      </c>
      <c r="Y64" s="21">
        <v>31</v>
      </c>
      <c r="Z64" s="21">
        <v>150</v>
      </c>
      <c r="AA64" s="21">
        <v>2</v>
      </c>
      <c r="AB64" s="22">
        <v>192</v>
      </c>
      <c r="AC64" s="23">
        <f t="shared" si="2"/>
        <v>2.0833333333333332E-2</v>
      </c>
      <c r="AD64" s="23">
        <f t="shared" si="1"/>
        <v>0</v>
      </c>
      <c r="AE64" s="23">
        <f t="shared" si="1"/>
        <v>2.6041666666666668E-2</v>
      </c>
      <c r="AF64" s="23">
        <f t="shared" si="1"/>
        <v>0.16145833333333334</v>
      </c>
      <c r="AG64" s="23">
        <f t="shared" si="1"/>
        <v>0.78125</v>
      </c>
      <c r="AH64" s="23">
        <f t="shared" si="1"/>
        <v>1.0416666666666666E-2</v>
      </c>
      <c r="AI64" s="24">
        <v>4.7</v>
      </c>
      <c r="AJ64" s="68">
        <v>0.72</v>
      </c>
      <c r="AK64" s="25">
        <v>5</v>
      </c>
      <c r="AL64" s="25">
        <v>5</v>
      </c>
      <c r="AM64" s="60"/>
      <c r="AN64"/>
      <c r="AO64"/>
      <c r="AP64"/>
      <c r="AQ64"/>
      <c r="AR64"/>
    </row>
    <row r="65" spans="1:44" s="18" customFormat="1" ht="18" customHeight="1" x14ac:dyDescent="0.25">
      <c r="A65" s="20">
        <v>8</v>
      </c>
      <c r="B65" s="103" t="s">
        <v>27</v>
      </c>
      <c r="C65" s="104" t="s">
        <v>28</v>
      </c>
      <c r="D65" s="104" t="s">
        <v>28</v>
      </c>
      <c r="E65" s="104" t="s">
        <v>28</v>
      </c>
      <c r="F65" s="104" t="s">
        <v>28</v>
      </c>
      <c r="G65" s="104" t="s">
        <v>28</v>
      </c>
      <c r="H65" s="104" t="s">
        <v>28</v>
      </c>
      <c r="I65" s="104" t="s">
        <v>28</v>
      </c>
      <c r="J65" s="104" t="s">
        <v>28</v>
      </c>
      <c r="K65" s="104" t="s">
        <v>28</v>
      </c>
      <c r="L65" s="104" t="s">
        <v>28</v>
      </c>
      <c r="M65" s="104" t="s">
        <v>28</v>
      </c>
      <c r="N65" s="104" t="s">
        <v>28</v>
      </c>
      <c r="O65" s="104" t="s">
        <v>28</v>
      </c>
      <c r="P65" s="104" t="s">
        <v>28</v>
      </c>
      <c r="Q65" s="104" t="s">
        <v>28</v>
      </c>
      <c r="R65" s="104" t="s">
        <v>28</v>
      </c>
      <c r="S65" s="104" t="s">
        <v>28</v>
      </c>
      <c r="T65" s="104" t="s">
        <v>28</v>
      </c>
      <c r="U65" s="104" t="s">
        <v>28</v>
      </c>
      <c r="V65" s="21">
        <v>3</v>
      </c>
      <c r="W65" s="21">
        <v>3</v>
      </c>
      <c r="X65" s="21">
        <v>11</v>
      </c>
      <c r="Y65" s="21">
        <v>54</v>
      </c>
      <c r="Z65" s="21">
        <v>118</v>
      </c>
      <c r="AA65" s="21">
        <v>3</v>
      </c>
      <c r="AB65" s="22">
        <v>192</v>
      </c>
      <c r="AC65" s="23">
        <f t="shared" si="2"/>
        <v>1.5625E-2</v>
      </c>
      <c r="AD65" s="23">
        <f t="shared" si="1"/>
        <v>1.5625E-2</v>
      </c>
      <c r="AE65" s="23">
        <f t="shared" si="1"/>
        <v>5.7291666666666664E-2</v>
      </c>
      <c r="AF65" s="23">
        <f t="shared" si="1"/>
        <v>0.28125</v>
      </c>
      <c r="AG65" s="23">
        <f t="shared" si="1"/>
        <v>0.61458333333333337</v>
      </c>
      <c r="AH65" s="23">
        <f t="shared" si="1"/>
        <v>1.5625E-2</v>
      </c>
      <c r="AI65" s="24">
        <v>4.49</v>
      </c>
      <c r="AJ65" s="68">
        <v>0.81</v>
      </c>
      <c r="AK65" s="25">
        <v>5</v>
      </c>
      <c r="AL65" s="25">
        <v>5</v>
      </c>
      <c r="AM65" s="60"/>
      <c r="AN65"/>
      <c r="AO65"/>
      <c r="AP65"/>
      <c r="AQ65"/>
      <c r="AR65"/>
    </row>
    <row r="66" spans="1:44" s="18" customFormat="1" ht="18" customHeight="1" x14ac:dyDescent="0.25">
      <c r="A66" s="20">
        <v>9</v>
      </c>
      <c r="B66" s="107" t="s">
        <v>29</v>
      </c>
      <c r="C66" s="108" t="s">
        <v>30</v>
      </c>
      <c r="D66" s="108" t="s">
        <v>30</v>
      </c>
      <c r="E66" s="108" t="s">
        <v>30</v>
      </c>
      <c r="F66" s="108" t="s">
        <v>30</v>
      </c>
      <c r="G66" s="108" t="s">
        <v>30</v>
      </c>
      <c r="H66" s="108" t="s">
        <v>30</v>
      </c>
      <c r="I66" s="108" t="s">
        <v>30</v>
      </c>
      <c r="J66" s="108" t="s">
        <v>30</v>
      </c>
      <c r="K66" s="108" t="s">
        <v>30</v>
      </c>
      <c r="L66" s="108" t="s">
        <v>30</v>
      </c>
      <c r="M66" s="108" t="s">
        <v>30</v>
      </c>
      <c r="N66" s="108" t="s">
        <v>30</v>
      </c>
      <c r="O66" s="108" t="s">
        <v>30</v>
      </c>
      <c r="P66" s="108" t="s">
        <v>30</v>
      </c>
      <c r="Q66" s="108" t="s">
        <v>30</v>
      </c>
      <c r="R66" s="108" t="s">
        <v>30</v>
      </c>
      <c r="S66" s="108" t="s">
        <v>30</v>
      </c>
      <c r="T66" s="108" t="s">
        <v>30</v>
      </c>
      <c r="U66" s="108" t="s">
        <v>30</v>
      </c>
      <c r="V66" s="21">
        <v>4</v>
      </c>
      <c r="W66" s="21">
        <v>4</v>
      </c>
      <c r="X66" s="21">
        <v>12</v>
      </c>
      <c r="Y66" s="21">
        <v>59</v>
      </c>
      <c r="Z66" s="21">
        <v>110</v>
      </c>
      <c r="AA66" s="21">
        <v>3</v>
      </c>
      <c r="AB66" s="22">
        <v>192</v>
      </c>
      <c r="AC66" s="23">
        <f t="shared" si="2"/>
        <v>2.0833333333333332E-2</v>
      </c>
      <c r="AD66" s="23">
        <f t="shared" si="1"/>
        <v>2.0833333333333332E-2</v>
      </c>
      <c r="AE66" s="23">
        <f t="shared" si="1"/>
        <v>6.25E-2</v>
      </c>
      <c r="AF66" s="23">
        <f t="shared" si="1"/>
        <v>0.30729166666666669</v>
      </c>
      <c r="AG66" s="23">
        <f t="shared" si="1"/>
        <v>0.57291666666666663</v>
      </c>
      <c r="AH66" s="23">
        <f t="shared" si="1"/>
        <v>1.5625E-2</v>
      </c>
      <c r="AI66" s="24">
        <v>4.41</v>
      </c>
      <c r="AJ66" s="68">
        <v>0.87</v>
      </c>
      <c r="AK66" s="25">
        <v>5</v>
      </c>
      <c r="AL66" s="25">
        <v>5</v>
      </c>
      <c r="AM66" s="60"/>
      <c r="AN66"/>
      <c r="AO66"/>
      <c r="AP66"/>
      <c r="AQ66"/>
      <c r="AR66"/>
    </row>
    <row r="67" spans="1:44" s="18" customFormat="1" ht="18" customHeight="1" x14ac:dyDescent="0.25">
      <c r="A67" s="20">
        <v>10</v>
      </c>
      <c r="B67" s="107" t="s">
        <v>31</v>
      </c>
      <c r="C67" s="108" t="s">
        <v>32</v>
      </c>
      <c r="D67" s="108" t="s">
        <v>32</v>
      </c>
      <c r="E67" s="108" t="s">
        <v>32</v>
      </c>
      <c r="F67" s="108" t="s">
        <v>32</v>
      </c>
      <c r="G67" s="108" t="s">
        <v>32</v>
      </c>
      <c r="H67" s="108" t="s">
        <v>32</v>
      </c>
      <c r="I67" s="108" t="s">
        <v>32</v>
      </c>
      <c r="J67" s="108" t="s">
        <v>32</v>
      </c>
      <c r="K67" s="108" t="s">
        <v>32</v>
      </c>
      <c r="L67" s="108" t="s">
        <v>32</v>
      </c>
      <c r="M67" s="108" t="s">
        <v>32</v>
      </c>
      <c r="N67" s="108" t="s">
        <v>32</v>
      </c>
      <c r="O67" s="108" t="s">
        <v>32</v>
      </c>
      <c r="P67" s="108" t="s">
        <v>32</v>
      </c>
      <c r="Q67" s="108" t="s">
        <v>32</v>
      </c>
      <c r="R67" s="108" t="s">
        <v>32</v>
      </c>
      <c r="S67" s="108" t="s">
        <v>32</v>
      </c>
      <c r="T67" s="108" t="s">
        <v>32</v>
      </c>
      <c r="U67" s="108" t="s">
        <v>32</v>
      </c>
      <c r="V67" s="21">
        <v>4</v>
      </c>
      <c r="W67" s="21">
        <v>0</v>
      </c>
      <c r="X67" s="21">
        <v>0</v>
      </c>
      <c r="Y67" s="21">
        <v>51</v>
      </c>
      <c r="Z67" s="21">
        <v>136</v>
      </c>
      <c r="AA67" s="21">
        <v>1</v>
      </c>
      <c r="AB67" s="22">
        <v>192</v>
      </c>
      <c r="AC67" s="23">
        <f t="shared" si="2"/>
        <v>2.0833333333333332E-2</v>
      </c>
      <c r="AD67" s="23">
        <f t="shared" si="1"/>
        <v>0</v>
      </c>
      <c r="AE67" s="23">
        <f t="shared" si="1"/>
        <v>0</v>
      </c>
      <c r="AF67" s="23">
        <f t="shared" si="1"/>
        <v>0.265625</v>
      </c>
      <c r="AG67" s="23">
        <f t="shared" si="1"/>
        <v>0.70833333333333337</v>
      </c>
      <c r="AH67" s="23">
        <f t="shared" si="1"/>
        <v>5.208333333333333E-3</v>
      </c>
      <c r="AI67" s="24">
        <v>4.6500000000000004</v>
      </c>
      <c r="AJ67" s="68">
        <v>0.69</v>
      </c>
      <c r="AK67" s="25">
        <v>5</v>
      </c>
      <c r="AL67" s="25">
        <v>5</v>
      </c>
      <c r="AM67" s="60"/>
      <c r="AN67"/>
      <c r="AO67"/>
      <c r="AP67"/>
      <c r="AQ67"/>
      <c r="AR67"/>
    </row>
    <row r="68" spans="1:44" s="18" customFormat="1" ht="18" customHeight="1" x14ac:dyDescent="0.25">
      <c r="A68" s="20">
        <v>11</v>
      </c>
      <c r="B68" s="107" t="s">
        <v>33</v>
      </c>
      <c r="C68" s="108" t="s">
        <v>34</v>
      </c>
      <c r="D68" s="108" t="s">
        <v>34</v>
      </c>
      <c r="E68" s="108" t="s">
        <v>34</v>
      </c>
      <c r="F68" s="108" t="s">
        <v>34</v>
      </c>
      <c r="G68" s="108" t="s">
        <v>34</v>
      </c>
      <c r="H68" s="108" t="s">
        <v>34</v>
      </c>
      <c r="I68" s="108" t="s">
        <v>34</v>
      </c>
      <c r="J68" s="108" t="s">
        <v>34</v>
      </c>
      <c r="K68" s="108" t="s">
        <v>34</v>
      </c>
      <c r="L68" s="108" t="s">
        <v>34</v>
      </c>
      <c r="M68" s="108" t="s">
        <v>34</v>
      </c>
      <c r="N68" s="108" t="s">
        <v>34</v>
      </c>
      <c r="O68" s="108" t="s">
        <v>34</v>
      </c>
      <c r="P68" s="108" t="s">
        <v>34</v>
      </c>
      <c r="Q68" s="108" t="s">
        <v>34</v>
      </c>
      <c r="R68" s="108" t="s">
        <v>34</v>
      </c>
      <c r="S68" s="108" t="s">
        <v>34</v>
      </c>
      <c r="T68" s="108" t="s">
        <v>34</v>
      </c>
      <c r="U68" s="108" t="s">
        <v>34</v>
      </c>
      <c r="V68" s="21">
        <v>3</v>
      </c>
      <c r="W68" s="21">
        <v>1</v>
      </c>
      <c r="X68" s="21">
        <v>3</v>
      </c>
      <c r="Y68" s="21">
        <v>38</v>
      </c>
      <c r="Z68" s="21">
        <v>129</v>
      </c>
      <c r="AA68" s="21">
        <v>18</v>
      </c>
      <c r="AB68" s="22">
        <v>192</v>
      </c>
      <c r="AC68" s="23">
        <f t="shared" si="2"/>
        <v>1.5625E-2</v>
      </c>
      <c r="AD68" s="23">
        <f t="shared" si="1"/>
        <v>5.208333333333333E-3</v>
      </c>
      <c r="AE68" s="23">
        <f t="shared" si="1"/>
        <v>1.5625E-2</v>
      </c>
      <c r="AF68" s="23">
        <f t="shared" si="1"/>
        <v>0.19791666666666666</v>
      </c>
      <c r="AG68" s="23">
        <f t="shared" si="1"/>
        <v>0.671875</v>
      </c>
      <c r="AH68" s="23">
        <f t="shared" si="1"/>
        <v>9.375E-2</v>
      </c>
      <c r="AI68" s="24">
        <v>4.66</v>
      </c>
      <c r="AJ68" s="68">
        <v>0.71</v>
      </c>
      <c r="AK68" s="25">
        <v>5</v>
      </c>
      <c r="AL68" s="25">
        <v>5</v>
      </c>
      <c r="AM68" s="60"/>
      <c r="AN68"/>
      <c r="AO68"/>
      <c r="AP68"/>
      <c r="AQ68"/>
      <c r="AR68"/>
    </row>
    <row r="69" spans="1:44" s="18" customFormat="1" ht="18" customHeight="1" x14ac:dyDescent="0.25">
      <c r="A69" s="20">
        <v>12</v>
      </c>
      <c r="B69" s="107" t="s">
        <v>35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21">
        <v>5</v>
      </c>
      <c r="W69" s="21">
        <v>9</v>
      </c>
      <c r="X69" s="21">
        <v>22</v>
      </c>
      <c r="Y69" s="21">
        <v>59</v>
      </c>
      <c r="Z69" s="21">
        <v>89</v>
      </c>
      <c r="AA69" s="21">
        <v>8</v>
      </c>
      <c r="AB69" s="22">
        <v>192</v>
      </c>
      <c r="AC69" s="23">
        <f t="shared" si="2"/>
        <v>2.6041666666666668E-2</v>
      </c>
      <c r="AD69" s="23">
        <f t="shared" si="1"/>
        <v>4.6875E-2</v>
      </c>
      <c r="AE69" s="23">
        <f t="shared" si="1"/>
        <v>0.11458333333333333</v>
      </c>
      <c r="AF69" s="23">
        <f t="shared" si="1"/>
        <v>0.30729166666666669</v>
      </c>
      <c r="AG69" s="23">
        <f t="shared" si="1"/>
        <v>0.46354166666666669</v>
      </c>
      <c r="AH69" s="23">
        <f t="shared" si="1"/>
        <v>4.1666666666666664E-2</v>
      </c>
      <c r="AI69" s="24">
        <v>4.18</v>
      </c>
      <c r="AJ69" s="68">
        <v>1.01</v>
      </c>
      <c r="AK69" s="25">
        <v>4</v>
      </c>
      <c r="AL69" s="25">
        <v>5</v>
      </c>
      <c r="AM69" s="60"/>
      <c r="AN69"/>
      <c r="AO69"/>
      <c r="AP69"/>
      <c r="AQ69"/>
      <c r="AR69"/>
    </row>
    <row r="70" spans="1:44" s="19" customFormat="1" ht="22.5" customHeight="1" x14ac:dyDescent="0.25">
      <c r="A70" s="101" t="s">
        <v>36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60"/>
      <c r="AN70"/>
      <c r="AO70"/>
      <c r="AP70"/>
      <c r="AQ70"/>
      <c r="AR70"/>
    </row>
    <row r="71" spans="1:44" s="18" customFormat="1" ht="18" customHeight="1" x14ac:dyDescent="0.25">
      <c r="A71" s="20">
        <v>13</v>
      </c>
      <c r="B71" s="107" t="s">
        <v>37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21">
        <v>3</v>
      </c>
      <c r="W71" s="21">
        <v>2</v>
      </c>
      <c r="X71" s="21">
        <v>4</v>
      </c>
      <c r="Y71" s="21">
        <v>56</v>
      </c>
      <c r="Z71" s="21">
        <v>126</v>
      </c>
      <c r="AA71" s="21">
        <v>1</v>
      </c>
      <c r="AB71" s="22">
        <v>192</v>
      </c>
      <c r="AC71" s="23">
        <f t="shared" ref="AC71:AH74" si="3">V71/$AB71</f>
        <v>1.5625E-2</v>
      </c>
      <c r="AD71" s="23">
        <f t="shared" si="3"/>
        <v>1.0416666666666666E-2</v>
      </c>
      <c r="AE71" s="23">
        <f t="shared" si="3"/>
        <v>2.0833333333333332E-2</v>
      </c>
      <c r="AF71" s="23">
        <f t="shared" si="3"/>
        <v>0.29166666666666669</v>
      </c>
      <c r="AG71" s="23">
        <f t="shared" si="3"/>
        <v>0.65625</v>
      </c>
      <c r="AH71" s="23">
        <f t="shared" si="3"/>
        <v>5.208333333333333E-3</v>
      </c>
      <c r="AI71" s="24">
        <v>4.57</v>
      </c>
      <c r="AJ71" s="68">
        <v>0.74</v>
      </c>
      <c r="AK71" s="25">
        <v>5</v>
      </c>
      <c r="AL71" s="25">
        <v>5</v>
      </c>
      <c r="AM71" s="60"/>
      <c r="AN71"/>
      <c r="AO71"/>
      <c r="AP71"/>
      <c r="AQ71"/>
      <c r="AR71"/>
    </row>
    <row r="72" spans="1:44" s="18" customFormat="1" ht="18" customHeight="1" x14ac:dyDescent="0.25">
      <c r="A72" s="20">
        <v>14</v>
      </c>
      <c r="B72" s="107" t="s">
        <v>38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21">
        <v>5</v>
      </c>
      <c r="W72" s="21">
        <v>0</v>
      </c>
      <c r="X72" s="21">
        <v>8</v>
      </c>
      <c r="Y72" s="21">
        <v>66</v>
      </c>
      <c r="Z72" s="21">
        <v>113</v>
      </c>
      <c r="AA72" s="21">
        <v>0</v>
      </c>
      <c r="AB72" s="22">
        <v>192</v>
      </c>
      <c r="AC72" s="23">
        <f t="shared" si="3"/>
        <v>2.6041666666666668E-2</v>
      </c>
      <c r="AD72" s="23">
        <f t="shared" si="3"/>
        <v>0</v>
      </c>
      <c r="AE72" s="23">
        <f t="shared" si="3"/>
        <v>4.1666666666666664E-2</v>
      </c>
      <c r="AF72" s="23">
        <f t="shared" si="3"/>
        <v>0.34375</v>
      </c>
      <c r="AG72" s="23">
        <f t="shared" si="3"/>
        <v>0.58854166666666663</v>
      </c>
      <c r="AH72" s="23">
        <f t="shared" si="3"/>
        <v>0</v>
      </c>
      <c r="AI72" s="24">
        <v>4.47</v>
      </c>
      <c r="AJ72" s="68">
        <v>0.81</v>
      </c>
      <c r="AK72" s="25">
        <v>5</v>
      </c>
      <c r="AL72" s="25">
        <v>5</v>
      </c>
      <c r="AM72" s="60"/>
      <c r="AN72"/>
      <c r="AO72"/>
      <c r="AP72"/>
      <c r="AQ72"/>
      <c r="AR72"/>
    </row>
    <row r="73" spans="1:44" s="18" customFormat="1" ht="18" customHeight="1" x14ac:dyDescent="0.25">
      <c r="A73" s="20">
        <v>15</v>
      </c>
      <c r="B73" s="107" t="s">
        <v>39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21">
        <v>3</v>
      </c>
      <c r="W73" s="21">
        <v>1</v>
      </c>
      <c r="X73" s="21">
        <v>3</v>
      </c>
      <c r="Y73" s="21">
        <v>67</v>
      </c>
      <c r="Z73" s="21">
        <v>116</v>
      </c>
      <c r="AA73" s="21">
        <v>2</v>
      </c>
      <c r="AB73" s="22">
        <v>192</v>
      </c>
      <c r="AC73" s="23">
        <f t="shared" si="3"/>
        <v>1.5625E-2</v>
      </c>
      <c r="AD73" s="23">
        <f t="shared" si="3"/>
        <v>5.208333333333333E-3</v>
      </c>
      <c r="AE73" s="23">
        <f t="shared" si="3"/>
        <v>1.5625E-2</v>
      </c>
      <c r="AF73" s="23">
        <f t="shared" si="3"/>
        <v>0.34895833333333331</v>
      </c>
      <c r="AG73" s="23">
        <f t="shared" si="3"/>
        <v>0.60416666666666663</v>
      </c>
      <c r="AH73" s="23">
        <f t="shared" si="3"/>
        <v>1.0416666666666666E-2</v>
      </c>
      <c r="AI73" s="24">
        <v>4.54</v>
      </c>
      <c r="AJ73" s="68">
        <v>0.71</v>
      </c>
      <c r="AK73" s="25">
        <v>5</v>
      </c>
      <c r="AL73" s="25">
        <v>5</v>
      </c>
      <c r="AM73" s="60"/>
      <c r="AN73"/>
      <c r="AO73"/>
      <c r="AP73"/>
      <c r="AQ73"/>
      <c r="AR73"/>
    </row>
    <row r="74" spans="1:44" s="18" customFormat="1" ht="18" customHeight="1" x14ac:dyDescent="0.25">
      <c r="A74" s="26">
        <v>16</v>
      </c>
      <c r="B74" s="109" t="s">
        <v>40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14"/>
      <c r="V74" s="21">
        <v>4</v>
      </c>
      <c r="W74" s="21">
        <v>2</v>
      </c>
      <c r="X74" s="21">
        <v>9</v>
      </c>
      <c r="Y74" s="21">
        <v>78</v>
      </c>
      <c r="Z74" s="21">
        <v>99</v>
      </c>
      <c r="AA74" s="21">
        <v>0</v>
      </c>
      <c r="AB74" s="22">
        <v>192</v>
      </c>
      <c r="AC74" s="23">
        <f t="shared" si="3"/>
        <v>2.0833333333333332E-2</v>
      </c>
      <c r="AD74" s="23">
        <f t="shared" si="3"/>
        <v>1.0416666666666666E-2</v>
      </c>
      <c r="AE74" s="23">
        <f t="shared" si="3"/>
        <v>4.6875E-2</v>
      </c>
      <c r="AF74" s="23">
        <f t="shared" si="3"/>
        <v>0.40625</v>
      </c>
      <c r="AG74" s="23">
        <f t="shared" si="3"/>
        <v>0.515625</v>
      </c>
      <c r="AH74" s="23">
        <f t="shared" si="3"/>
        <v>0</v>
      </c>
      <c r="AI74" s="24">
        <v>4.3899999999999997</v>
      </c>
      <c r="AJ74" s="68">
        <v>0.8</v>
      </c>
      <c r="AK74" s="25">
        <v>5</v>
      </c>
      <c r="AL74" s="25">
        <v>5</v>
      </c>
      <c r="AM74" s="60"/>
      <c r="AN74"/>
      <c r="AO74"/>
      <c r="AP74"/>
      <c r="AQ74"/>
      <c r="AR74"/>
    </row>
    <row r="75" spans="1:44" s="18" customFormat="1" ht="18" customHeigh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9"/>
      <c r="W75" s="29"/>
      <c r="X75" s="29"/>
      <c r="Y75" s="29"/>
      <c r="Z75" s="29"/>
      <c r="AA75" s="29"/>
      <c r="AB75" s="29"/>
      <c r="AC75" s="30"/>
      <c r="AD75" s="30"/>
      <c r="AE75" s="30"/>
      <c r="AF75" s="30"/>
      <c r="AG75" s="30"/>
      <c r="AH75" s="30"/>
      <c r="AI75" s="31"/>
      <c r="AJ75" s="31"/>
      <c r="AK75" s="29"/>
      <c r="AL75" s="29"/>
      <c r="AM75" s="60"/>
      <c r="AN75"/>
      <c r="AO75"/>
      <c r="AP75"/>
      <c r="AQ75"/>
      <c r="AR75"/>
    </row>
    <row r="76" spans="1:44" s="18" customFormat="1" ht="18" customHeigh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29"/>
      <c r="X76" s="29"/>
      <c r="Y76" s="29"/>
      <c r="Z76" s="29"/>
      <c r="AA76" s="29"/>
      <c r="AB76" s="29"/>
      <c r="AC76" s="30"/>
      <c r="AD76" s="30"/>
      <c r="AE76" s="30"/>
      <c r="AF76" s="30"/>
      <c r="AG76" s="30"/>
      <c r="AH76" s="30"/>
      <c r="AI76" s="31"/>
      <c r="AJ76" s="31"/>
      <c r="AK76" s="29"/>
      <c r="AL76" s="29"/>
      <c r="AM76" s="60"/>
      <c r="AN76"/>
      <c r="AO76"/>
      <c r="AP76"/>
      <c r="AQ76"/>
      <c r="AR76"/>
    </row>
    <row r="77" spans="1:44" s="18" customFormat="1" ht="18" customHeigh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/>
      <c r="W77" s="29"/>
      <c r="X77" s="29"/>
      <c r="Y77" s="29"/>
      <c r="Z77" s="29"/>
      <c r="AA77" s="29"/>
      <c r="AB77" s="29"/>
      <c r="AC77" s="30"/>
      <c r="AD77" s="30"/>
      <c r="AE77" s="30"/>
      <c r="AF77" s="30"/>
      <c r="AG77" s="30"/>
      <c r="AH77" s="30"/>
      <c r="AI77" s="31"/>
      <c r="AJ77" s="31"/>
      <c r="AK77" s="29"/>
      <c r="AL77" s="29"/>
      <c r="AM77" s="60"/>
      <c r="AN77"/>
      <c r="AO77"/>
      <c r="AP77"/>
      <c r="AQ77"/>
      <c r="AR77"/>
    </row>
    <row r="78" spans="1:44" s="18" customFormat="1" ht="18" customHeigh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/>
      <c r="W78" s="29"/>
      <c r="X78" s="29"/>
      <c r="Y78" s="29"/>
      <c r="Z78" s="29"/>
      <c r="AA78" s="29"/>
      <c r="AB78" s="29"/>
      <c r="AC78" s="30"/>
      <c r="AD78" s="30"/>
      <c r="AE78" s="30"/>
      <c r="AF78" s="30"/>
      <c r="AG78" s="30"/>
      <c r="AH78" s="30"/>
      <c r="AI78" s="31"/>
      <c r="AJ78" s="31"/>
      <c r="AK78" s="29"/>
      <c r="AL78" s="29"/>
      <c r="AM78" s="60"/>
      <c r="AN78"/>
      <c r="AO78"/>
      <c r="AP78"/>
      <c r="AQ78"/>
      <c r="AR78"/>
    </row>
    <row r="79" spans="1:44" s="5" customFormat="1" ht="20.25" x14ac:dyDescent="0.25">
      <c r="A79" s="90" t="s">
        <v>41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60"/>
      <c r="AN79"/>
      <c r="AO79"/>
      <c r="AP79"/>
      <c r="AQ79"/>
      <c r="AR79"/>
    </row>
    <row r="80" spans="1:44" ht="15" customHeight="1" x14ac:dyDescent="0.25">
      <c r="V80" s="97" t="s">
        <v>8</v>
      </c>
      <c r="W80" s="97"/>
      <c r="X80" s="97"/>
      <c r="Y80" s="97"/>
      <c r="Z80" s="97"/>
      <c r="AA80" s="97"/>
      <c r="AC80" s="97" t="s">
        <v>9</v>
      </c>
      <c r="AD80" s="97"/>
      <c r="AE80" s="97"/>
      <c r="AF80" s="97"/>
      <c r="AG80" s="97"/>
      <c r="AH80" s="97"/>
      <c r="AI80" s="98" t="s">
        <v>10</v>
      </c>
      <c r="AJ80" s="98"/>
      <c r="AK80" s="98"/>
      <c r="AL80" s="98"/>
    </row>
    <row r="81" spans="1:44" ht="15.75" thickBot="1" x14ac:dyDescent="0.3">
      <c r="V81" s="97"/>
      <c r="W81" s="97"/>
      <c r="X81" s="97"/>
      <c r="Y81" s="97"/>
      <c r="Z81" s="97"/>
      <c r="AA81" s="97"/>
      <c r="AC81" s="97"/>
      <c r="AD81" s="97"/>
      <c r="AE81" s="97"/>
      <c r="AF81" s="97"/>
      <c r="AG81" s="97"/>
      <c r="AH81" s="97"/>
      <c r="AI81" s="98"/>
      <c r="AJ81" s="98"/>
      <c r="AK81" s="98"/>
      <c r="AL81" s="98"/>
    </row>
    <row r="82" spans="1:44" s="18" customFormat="1" ht="18.75" x14ac:dyDescent="0.25">
      <c r="A82" s="10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11">
        <v>1</v>
      </c>
      <c r="W82" s="11">
        <v>2</v>
      </c>
      <c r="X82" s="11">
        <v>3</v>
      </c>
      <c r="Y82" s="11">
        <v>4</v>
      </c>
      <c r="Z82" s="11">
        <v>5</v>
      </c>
      <c r="AA82" s="11" t="s">
        <v>11</v>
      </c>
      <c r="AB82" s="12" t="s">
        <v>12</v>
      </c>
      <c r="AC82" s="13">
        <v>1</v>
      </c>
      <c r="AD82" s="14">
        <v>2</v>
      </c>
      <c r="AE82" s="14">
        <v>3</v>
      </c>
      <c r="AF82" s="14">
        <v>4</v>
      </c>
      <c r="AG82" s="15">
        <v>5</v>
      </c>
      <c r="AH82" s="11" t="s">
        <v>11</v>
      </c>
      <c r="AI82" s="16" t="s">
        <v>13</v>
      </c>
      <c r="AJ82" s="17" t="s">
        <v>14</v>
      </c>
      <c r="AK82" s="17" t="s">
        <v>15</v>
      </c>
      <c r="AL82" s="17" t="s">
        <v>16</v>
      </c>
      <c r="AM82" s="60"/>
      <c r="AN82"/>
      <c r="AO82"/>
      <c r="AP82"/>
      <c r="AQ82"/>
      <c r="AR82"/>
    </row>
    <row r="83" spans="1:44" s="19" customFormat="1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11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60"/>
      <c r="AN83"/>
      <c r="AO83"/>
      <c r="AP83"/>
      <c r="AQ83"/>
      <c r="AR83"/>
    </row>
    <row r="84" spans="1:44" s="19" customFormat="1" ht="18.75" customHeight="1" x14ac:dyDescent="0.25">
      <c r="A84" s="20">
        <v>17</v>
      </c>
      <c r="B84" s="117" t="s">
        <v>42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21">
        <v>5</v>
      </c>
      <c r="W84" s="21">
        <v>2</v>
      </c>
      <c r="X84" s="21">
        <v>10</v>
      </c>
      <c r="Y84" s="21">
        <v>52</v>
      </c>
      <c r="Z84" s="21">
        <v>120</v>
      </c>
      <c r="AA84" s="21">
        <v>3</v>
      </c>
      <c r="AB84" s="22">
        <v>192</v>
      </c>
      <c r="AC84" s="23">
        <f t="shared" ref="AC84:AH94" si="4">V84/$AB84</f>
        <v>2.6041666666666668E-2</v>
      </c>
      <c r="AD84" s="23">
        <f t="shared" si="4"/>
        <v>1.0416666666666666E-2</v>
      </c>
      <c r="AE84" s="23">
        <f t="shared" si="4"/>
        <v>5.2083333333333336E-2</v>
      </c>
      <c r="AF84" s="23">
        <f t="shared" si="4"/>
        <v>0.27083333333333331</v>
      </c>
      <c r="AG84" s="23">
        <f t="shared" si="4"/>
        <v>0.625</v>
      </c>
      <c r="AH84" s="23">
        <f t="shared" si="4"/>
        <v>1.5625E-2</v>
      </c>
      <c r="AI84" s="24">
        <v>4.4800000000000004</v>
      </c>
      <c r="AJ84" s="68">
        <v>0.86</v>
      </c>
      <c r="AK84" s="25">
        <v>5</v>
      </c>
      <c r="AL84" s="25">
        <v>5</v>
      </c>
      <c r="AM84" s="60"/>
      <c r="AN84"/>
      <c r="AO84"/>
      <c r="AP84"/>
      <c r="AQ84"/>
      <c r="AR84"/>
    </row>
    <row r="85" spans="1:44" s="19" customFormat="1" ht="18.75" customHeight="1" x14ac:dyDescent="0.25">
      <c r="A85" s="20">
        <v>18</v>
      </c>
      <c r="B85" s="109" t="s">
        <v>43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21">
        <v>7</v>
      </c>
      <c r="W85" s="21">
        <v>15</v>
      </c>
      <c r="X85" s="21">
        <v>44</v>
      </c>
      <c r="Y85" s="21">
        <v>71</v>
      </c>
      <c r="Z85" s="21">
        <v>54</v>
      </c>
      <c r="AA85" s="21">
        <v>1</v>
      </c>
      <c r="AB85" s="22">
        <v>192</v>
      </c>
      <c r="AC85" s="23">
        <f t="shared" si="4"/>
        <v>3.6458333333333336E-2</v>
      </c>
      <c r="AD85" s="23">
        <f t="shared" si="4"/>
        <v>7.8125E-2</v>
      </c>
      <c r="AE85" s="23">
        <f t="shared" si="4"/>
        <v>0.22916666666666666</v>
      </c>
      <c r="AF85" s="23">
        <f t="shared" si="4"/>
        <v>0.36979166666666669</v>
      </c>
      <c r="AG85" s="23">
        <f t="shared" si="4"/>
        <v>0.28125</v>
      </c>
      <c r="AH85" s="23">
        <f t="shared" si="4"/>
        <v>5.208333333333333E-3</v>
      </c>
      <c r="AI85" s="24">
        <v>3.79</v>
      </c>
      <c r="AJ85" s="68">
        <v>1.06</v>
      </c>
      <c r="AK85" s="25">
        <v>4</v>
      </c>
      <c r="AL85" s="25">
        <v>4</v>
      </c>
      <c r="AM85" s="60"/>
      <c r="AN85"/>
      <c r="AO85"/>
      <c r="AP85"/>
      <c r="AQ85"/>
      <c r="AR85"/>
    </row>
    <row r="86" spans="1:44" s="18" customFormat="1" ht="18" customHeight="1" x14ac:dyDescent="0.25">
      <c r="A86" s="20">
        <v>19</v>
      </c>
      <c r="B86" s="109" t="s">
        <v>44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21">
        <v>4</v>
      </c>
      <c r="W86" s="21">
        <v>8</v>
      </c>
      <c r="X86" s="21">
        <v>40</v>
      </c>
      <c r="Y86" s="21">
        <v>92</v>
      </c>
      <c r="Z86" s="21">
        <v>48</v>
      </c>
      <c r="AA86" s="21">
        <v>0</v>
      </c>
      <c r="AB86" s="22">
        <v>192</v>
      </c>
      <c r="AC86" s="23">
        <f t="shared" si="4"/>
        <v>2.0833333333333332E-2</v>
      </c>
      <c r="AD86" s="23">
        <f t="shared" si="4"/>
        <v>4.1666666666666664E-2</v>
      </c>
      <c r="AE86" s="23">
        <f t="shared" si="4"/>
        <v>0.20833333333333334</v>
      </c>
      <c r="AF86" s="23">
        <f t="shared" si="4"/>
        <v>0.47916666666666669</v>
      </c>
      <c r="AG86" s="23">
        <f t="shared" si="4"/>
        <v>0.25</v>
      </c>
      <c r="AH86" s="23">
        <f t="shared" si="4"/>
        <v>0</v>
      </c>
      <c r="AI86" s="24">
        <v>3.9</v>
      </c>
      <c r="AJ86" s="68">
        <v>0.9</v>
      </c>
      <c r="AK86" s="25">
        <v>4</v>
      </c>
      <c r="AL86" s="25">
        <v>4</v>
      </c>
      <c r="AM86" s="60"/>
      <c r="AN86"/>
      <c r="AO86"/>
      <c r="AP86"/>
      <c r="AQ86"/>
      <c r="AR86"/>
    </row>
    <row r="87" spans="1:44" s="18" customFormat="1" ht="18" customHeight="1" x14ac:dyDescent="0.25">
      <c r="A87" s="20">
        <v>20</v>
      </c>
      <c r="B87" s="109" t="s">
        <v>45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5</v>
      </c>
      <c r="W87" s="21">
        <v>22</v>
      </c>
      <c r="X87" s="21">
        <v>23</v>
      </c>
      <c r="Y87" s="21">
        <v>93</v>
      </c>
      <c r="Z87" s="21">
        <v>49</v>
      </c>
      <c r="AA87" s="21">
        <v>0</v>
      </c>
      <c r="AB87" s="22">
        <v>192</v>
      </c>
      <c r="AC87" s="23">
        <f t="shared" si="4"/>
        <v>2.6041666666666668E-2</v>
      </c>
      <c r="AD87" s="23">
        <f t="shared" si="4"/>
        <v>0.11458333333333333</v>
      </c>
      <c r="AE87" s="23">
        <f t="shared" si="4"/>
        <v>0.11979166666666667</v>
      </c>
      <c r="AF87" s="23">
        <f t="shared" si="4"/>
        <v>0.484375</v>
      </c>
      <c r="AG87" s="23">
        <f t="shared" si="4"/>
        <v>0.25520833333333331</v>
      </c>
      <c r="AH87" s="23">
        <f t="shared" si="4"/>
        <v>0</v>
      </c>
      <c r="AI87" s="24">
        <v>3.83</v>
      </c>
      <c r="AJ87" s="68">
        <v>1.02</v>
      </c>
      <c r="AK87" s="25">
        <v>4</v>
      </c>
      <c r="AL87" s="25">
        <v>4</v>
      </c>
      <c r="AM87" s="60"/>
      <c r="AN87"/>
      <c r="AO87"/>
      <c r="AP87"/>
      <c r="AQ87"/>
      <c r="AR87"/>
    </row>
    <row r="88" spans="1:44" s="18" customFormat="1" ht="18" customHeight="1" x14ac:dyDescent="0.25">
      <c r="A88" s="20">
        <v>21</v>
      </c>
      <c r="B88" s="109" t="s">
        <v>46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18</v>
      </c>
      <c r="W88" s="21">
        <v>30</v>
      </c>
      <c r="X88" s="21">
        <v>30</v>
      </c>
      <c r="Y88" s="21">
        <v>75</v>
      </c>
      <c r="Z88" s="21">
        <v>36</v>
      </c>
      <c r="AA88" s="21">
        <v>3</v>
      </c>
      <c r="AB88" s="22">
        <v>192</v>
      </c>
      <c r="AC88" s="23">
        <f t="shared" si="4"/>
        <v>9.375E-2</v>
      </c>
      <c r="AD88" s="23">
        <f t="shared" si="4"/>
        <v>0.15625</v>
      </c>
      <c r="AE88" s="23">
        <f t="shared" si="4"/>
        <v>0.15625</v>
      </c>
      <c r="AF88" s="23">
        <f t="shared" si="4"/>
        <v>0.390625</v>
      </c>
      <c r="AG88" s="23">
        <f t="shared" si="4"/>
        <v>0.1875</v>
      </c>
      <c r="AH88" s="23">
        <f t="shared" si="4"/>
        <v>1.5625E-2</v>
      </c>
      <c r="AI88" s="24">
        <v>3.43</v>
      </c>
      <c r="AJ88" s="68">
        <v>1.23</v>
      </c>
      <c r="AK88" s="25">
        <v>4</v>
      </c>
      <c r="AL88" s="25">
        <v>4</v>
      </c>
      <c r="AM88" s="60"/>
      <c r="AN88"/>
      <c r="AO88"/>
      <c r="AP88"/>
      <c r="AQ88"/>
      <c r="AR88"/>
    </row>
    <row r="89" spans="1:44" s="18" customFormat="1" ht="18" customHeight="1" x14ac:dyDescent="0.25">
      <c r="A89" s="20">
        <v>22</v>
      </c>
      <c r="B89" s="109" t="s">
        <v>47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21">
        <v>24</v>
      </c>
      <c r="W89" s="21">
        <v>26</v>
      </c>
      <c r="X89" s="21">
        <v>58</v>
      </c>
      <c r="Y89" s="21">
        <v>54</v>
      </c>
      <c r="Z89" s="21">
        <v>30</v>
      </c>
      <c r="AA89" s="21">
        <v>0</v>
      </c>
      <c r="AB89" s="22">
        <v>192</v>
      </c>
      <c r="AC89" s="23">
        <f t="shared" si="4"/>
        <v>0.125</v>
      </c>
      <c r="AD89" s="23">
        <f t="shared" si="4"/>
        <v>0.13541666666666666</v>
      </c>
      <c r="AE89" s="23">
        <f t="shared" si="4"/>
        <v>0.30208333333333331</v>
      </c>
      <c r="AF89" s="23">
        <f t="shared" si="4"/>
        <v>0.28125</v>
      </c>
      <c r="AG89" s="23">
        <f t="shared" si="4"/>
        <v>0.15625</v>
      </c>
      <c r="AH89" s="23">
        <f t="shared" si="4"/>
        <v>0</v>
      </c>
      <c r="AI89" s="24">
        <v>3.21</v>
      </c>
      <c r="AJ89" s="68">
        <v>1.23</v>
      </c>
      <c r="AK89" s="25">
        <v>3</v>
      </c>
      <c r="AL89" s="25">
        <v>3</v>
      </c>
      <c r="AM89" s="60"/>
      <c r="AN89"/>
      <c r="AO89"/>
      <c r="AP89"/>
      <c r="AQ89"/>
      <c r="AR89"/>
    </row>
    <row r="90" spans="1:44" s="18" customFormat="1" ht="18" customHeight="1" x14ac:dyDescent="0.25">
      <c r="A90" s="20">
        <v>23</v>
      </c>
      <c r="B90" s="109" t="s">
        <v>48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1">
        <v>3</v>
      </c>
      <c r="W90" s="21">
        <v>2</v>
      </c>
      <c r="X90" s="21">
        <v>28</v>
      </c>
      <c r="Y90" s="21">
        <v>107</v>
      </c>
      <c r="Z90" s="21">
        <v>45</v>
      </c>
      <c r="AA90" s="21">
        <v>7</v>
      </c>
      <c r="AB90" s="22">
        <v>192</v>
      </c>
      <c r="AC90" s="23">
        <f t="shared" si="4"/>
        <v>1.5625E-2</v>
      </c>
      <c r="AD90" s="23">
        <f t="shared" si="4"/>
        <v>1.0416666666666666E-2</v>
      </c>
      <c r="AE90" s="23">
        <f t="shared" si="4"/>
        <v>0.14583333333333334</v>
      </c>
      <c r="AF90" s="23">
        <f t="shared" si="4"/>
        <v>0.55729166666666663</v>
      </c>
      <c r="AG90" s="23">
        <f t="shared" si="4"/>
        <v>0.234375</v>
      </c>
      <c r="AH90" s="23">
        <f t="shared" si="4"/>
        <v>3.6458333333333336E-2</v>
      </c>
      <c r="AI90" s="24">
        <v>4.0199999999999996</v>
      </c>
      <c r="AJ90" s="68">
        <v>0.77</v>
      </c>
      <c r="AK90" s="25">
        <v>4</v>
      </c>
      <c r="AL90" s="25">
        <v>4</v>
      </c>
      <c r="AM90" s="60"/>
      <c r="AN90"/>
      <c r="AO90"/>
      <c r="AP90"/>
      <c r="AQ90"/>
      <c r="AR90"/>
    </row>
    <row r="91" spans="1:44" s="18" customFormat="1" ht="18" customHeight="1" x14ac:dyDescent="0.25">
      <c r="A91" s="20">
        <v>24</v>
      </c>
      <c r="B91" s="109" t="s">
        <v>49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21">
        <v>3</v>
      </c>
      <c r="W91" s="21">
        <v>3</v>
      </c>
      <c r="X91" s="21">
        <v>20</v>
      </c>
      <c r="Y91" s="21">
        <v>113</v>
      </c>
      <c r="Z91" s="21">
        <v>43</v>
      </c>
      <c r="AA91" s="21">
        <v>10</v>
      </c>
      <c r="AB91" s="22">
        <v>192</v>
      </c>
      <c r="AC91" s="23">
        <f t="shared" si="4"/>
        <v>1.5625E-2</v>
      </c>
      <c r="AD91" s="23">
        <f t="shared" si="4"/>
        <v>1.5625E-2</v>
      </c>
      <c r="AE91" s="23">
        <f t="shared" si="4"/>
        <v>0.10416666666666667</v>
      </c>
      <c r="AF91" s="23">
        <f t="shared" si="4"/>
        <v>0.58854166666666663</v>
      </c>
      <c r="AG91" s="23">
        <f t="shared" si="4"/>
        <v>0.22395833333333334</v>
      </c>
      <c r="AH91" s="23">
        <f t="shared" si="4"/>
        <v>5.2083333333333336E-2</v>
      </c>
      <c r="AI91" s="24">
        <v>4.04</v>
      </c>
      <c r="AJ91" s="68">
        <v>0.75</v>
      </c>
      <c r="AK91" s="25">
        <v>4</v>
      </c>
      <c r="AL91" s="25">
        <v>4</v>
      </c>
      <c r="AM91" s="60"/>
      <c r="AN91"/>
      <c r="AO91"/>
      <c r="AP91"/>
      <c r="AQ91"/>
      <c r="AR91"/>
    </row>
    <row r="92" spans="1:44" s="18" customFormat="1" ht="18" customHeight="1" x14ac:dyDescent="0.25">
      <c r="A92" s="20">
        <v>25</v>
      </c>
      <c r="B92" s="109" t="s">
        <v>50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21">
        <v>4</v>
      </c>
      <c r="W92" s="21">
        <v>4</v>
      </c>
      <c r="X92" s="21">
        <v>26</v>
      </c>
      <c r="Y92" s="21">
        <v>68</v>
      </c>
      <c r="Z92" s="21">
        <v>87</v>
      </c>
      <c r="AA92" s="21">
        <v>3</v>
      </c>
      <c r="AB92" s="22">
        <v>192</v>
      </c>
      <c r="AC92" s="23">
        <f t="shared" si="4"/>
        <v>2.0833333333333332E-2</v>
      </c>
      <c r="AD92" s="23">
        <f t="shared" si="4"/>
        <v>2.0833333333333332E-2</v>
      </c>
      <c r="AE92" s="23">
        <f t="shared" si="4"/>
        <v>0.13541666666666666</v>
      </c>
      <c r="AF92" s="23">
        <f t="shared" si="4"/>
        <v>0.35416666666666669</v>
      </c>
      <c r="AG92" s="23">
        <f t="shared" si="4"/>
        <v>0.453125</v>
      </c>
      <c r="AH92" s="23">
        <f t="shared" si="4"/>
        <v>1.5625E-2</v>
      </c>
      <c r="AI92" s="24">
        <v>4.22</v>
      </c>
      <c r="AJ92" s="68">
        <v>0.91</v>
      </c>
      <c r="AK92" s="25">
        <v>4</v>
      </c>
      <c r="AL92" s="25">
        <v>5</v>
      </c>
      <c r="AM92" s="60"/>
      <c r="AN92"/>
      <c r="AO92"/>
      <c r="AP92"/>
      <c r="AQ92"/>
      <c r="AR92"/>
    </row>
    <row r="93" spans="1:44" s="18" customFormat="1" ht="18" customHeight="1" x14ac:dyDescent="0.25">
      <c r="A93" s="20">
        <v>26</v>
      </c>
      <c r="B93" s="109" t="s">
        <v>51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21">
        <v>3</v>
      </c>
      <c r="W93" s="21">
        <v>3</v>
      </c>
      <c r="X93" s="21">
        <v>16</v>
      </c>
      <c r="Y93" s="21">
        <v>96</v>
      </c>
      <c r="Z93" s="21">
        <v>65</v>
      </c>
      <c r="AA93" s="21">
        <v>9</v>
      </c>
      <c r="AB93" s="22">
        <v>192</v>
      </c>
      <c r="AC93" s="23">
        <f t="shared" si="4"/>
        <v>1.5625E-2</v>
      </c>
      <c r="AD93" s="23">
        <f t="shared" si="4"/>
        <v>1.5625E-2</v>
      </c>
      <c r="AE93" s="23">
        <f t="shared" si="4"/>
        <v>8.3333333333333329E-2</v>
      </c>
      <c r="AF93" s="23">
        <f t="shared" si="4"/>
        <v>0.5</v>
      </c>
      <c r="AG93" s="23">
        <f t="shared" si="4"/>
        <v>0.33854166666666669</v>
      </c>
      <c r="AH93" s="23">
        <f t="shared" si="4"/>
        <v>4.6875E-2</v>
      </c>
      <c r="AI93" s="24">
        <v>4.1900000000000004</v>
      </c>
      <c r="AJ93" s="68">
        <v>0.79</v>
      </c>
      <c r="AK93" s="25">
        <v>4</v>
      </c>
      <c r="AL93" s="25">
        <v>4</v>
      </c>
      <c r="AM93" s="60"/>
      <c r="AN93"/>
      <c r="AO93"/>
      <c r="AP93"/>
      <c r="AQ93"/>
      <c r="AR93"/>
    </row>
    <row r="94" spans="1:44" s="18" customFormat="1" ht="18" customHeight="1" x14ac:dyDescent="0.25">
      <c r="A94" s="20">
        <v>27</v>
      </c>
      <c r="B94" s="109" t="s">
        <v>52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21">
        <v>6</v>
      </c>
      <c r="W94" s="21">
        <v>8</v>
      </c>
      <c r="X94" s="21">
        <v>20</v>
      </c>
      <c r="Y94" s="21">
        <v>103</v>
      </c>
      <c r="Z94" s="21">
        <v>55</v>
      </c>
      <c r="AA94" s="21">
        <v>0</v>
      </c>
      <c r="AB94" s="22">
        <v>192</v>
      </c>
      <c r="AC94" s="23">
        <f t="shared" si="4"/>
        <v>3.125E-2</v>
      </c>
      <c r="AD94" s="23">
        <f t="shared" si="4"/>
        <v>4.1666666666666664E-2</v>
      </c>
      <c r="AE94" s="23">
        <f t="shared" si="4"/>
        <v>0.10416666666666667</v>
      </c>
      <c r="AF94" s="23">
        <f t="shared" si="4"/>
        <v>0.53645833333333337</v>
      </c>
      <c r="AG94" s="23">
        <f t="shared" si="4"/>
        <v>0.28645833333333331</v>
      </c>
      <c r="AH94" s="23">
        <f t="shared" si="4"/>
        <v>0</v>
      </c>
      <c r="AI94" s="24">
        <v>4.01</v>
      </c>
      <c r="AJ94" s="68">
        <v>0.92</v>
      </c>
      <c r="AK94" s="25">
        <v>4</v>
      </c>
      <c r="AL94" s="25">
        <v>4</v>
      </c>
      <c r="AM94" s="60"/>
      <c r="AN94"/>
      <c r="AO94"/>
      <c r="AP94"/>
      <c r="AQ94"/>
      <c r="AR94"/>
    </row>
    <row r="97" spans="1:44" s="32" customFormat="1" ht="20.25" customHeight="1" x14ac:dyDescent="0.25">
      <c r="A97" s="90" t="s">
        <v>53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60"/>
      <c r="AN97"/>
      <c r="AO97"/>
      <c r="AP97"/>
      <c r="AQ97"/>
      <c r="AR97"/>
    </row>
    <row r="98" spans="1:44" ht="15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97" t="s">
        <v>8</v>
      </c>
      <c r="W98" s="97"/>
      <c r="X98" s="97"/>
      <c r="Y98" s="97"/>
      <c r="Z98" s="97"/>
      <c r="AA98" s="97"/>
      <c r="AC98" s="97" t="s">
        <v>9</v>
      </c>
      <c r="AD98" s="97"/>
      <c r="AE98" s="97"/>
      <c r="AF98" s="97"/>
      <c r="AG98" s="97"/>
      <c r="AH98" s="97"/>
      <c r="AI98" s="98" t="s">
        <v>10</v>
      </c>
      <c r="AJ98" s="98"/>
      <c r="AK98" s="98"/>
      <c r="AL98" s="98"/>
    </row>
    <row r="99" spans="1:44" ht="15.75" thickBot="1" x14ac:dyDescent="0.3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97"/>
      <c r="W99" s="97"/>
      <c r="X99" s="97"/>
      <c r="Y99" s="97"/>
      <c r="Z99" s="97"/>
      <c r="AA99" s="97"/>
      <c r="AC99" s="97"/>
      <c r="AD99" s="97"/>
      <c r="AE99" s="97"/>
      <c r="AF99" s="97"/>
      <c r="AG99" s="97"/>
      <c r="AH99" s="97"/>
      <c r="AI99" s="98"/>
      <c r="AJ99" s="98"/>
      <c r="AK99" s="98"/>
      <c r="AL99" s="98"/>
    </row>
    <row r="100" spans="1:44" s="18" customFormat="1" ht="18.75" x14ac:dyDescent="0.25">
      <c r="A100" s="10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11">
        <v>1</v>
      </c>
      <c r="W100" s="11">
        <v>2</v>
      </c>
      <c r="X100" s="11">
        <v>3</v>
      </c>
      <c r="Y100" s="11">
        <v>4</v>
      </c>
      <c r="Z100" s="11">
        <v>5</v>
      </c>
      <c r="AA100" s="11" t="s">
        <v>11</v>
      </c>
      <c r="AB100" s="12" t="s">
        <v>12</v>
      </c>
      <c r="AC100" s="13">
        <v>1</v>
      </c>
      <c r="AD100" s="14">
        <v>2</v>
      </c>
      <c r="AE100" s="14">
        <v>3</v>
      </c>
      <c r="AF100" s="14">
        <v>4</v>
      </c>
      <c r="AG100" s="15">
        <v>5</v>
      </c>
      <c r="AH100" s="11" t="s">
        <v>11</v>
      </c>
      <c r="AI100" s="16" t="s">
        <v>13</v>
      </c>
      <c r="AJ100" s="17" t="s">
        <v>14</v>
      </c>
      <c r="AK100" s="17" t="s">
        <v>15</v>
      </c>
      <c r="AL100" s="17" t="s">
        <v>16</v>
      </c>
      <c r="AM100" s="60"/>
      <c r="AN100"/>
      <c r="AO100"/>
      <c r="AP100"/>
      <c r="AQ100"/>
      <c r="AR100"/>
    </row>
    <row r="101" spans="1:44" s="19" customFormat="1" ht="15" customHeight="1" x14ac:dyDescent="0.25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3"/>
      <c r="V101" s="111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65"/>
    </row>
    <row r="102" spans="1:44" s="18" customFormat="1" ht="18" customHeight="1" x14ac:dyDescent="0.25">
      <c r="A102" s="20">
        <v>28</v>
      </c>
      <c r="B102" s="109" t="s">
        <v>54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21">
        <v>8</v>
      </c>
      <c r="W102" s="21">
        <v>11</v>
      </c>
      <c r="X102" s="21">
        <v>18</v>
      </c>
      <c r="Y102" s="21">
        <v>55</v>
      </c>
      <c r="Z102" s="21">
        <v>95</v>
      </c>
      <c r="AA102" s="21">
        <v>5</v>
      </c>
      <c r="AB102" s="22">
        <v>192</v>
      </c>
      <c r="AC102" s="23">
        <f t="shared" ref="AC102:AH105" si="5">V102/$AB102</f>
        <v>4.1666666666666664E-2</v>
      </c>
      <c r="AD102" s="23">
        <f t="shared" si="5"/>
        <v>5.7291666666666664E-2</v>
      </c>
      <c r="AE102" s="23">
        <f t="shared" si="5"/>
        <v>9.375E-2</v>
      </c>
      <c r="AF102" s="23">
        <f t="shared" si="5"/>
        <v>0.28645833333333331</v>
      </c>
      <c r="AG102" s="23">
        <f t="shared" si="5"/>
        <v>0.49479166666666669</v>
      </c>
      <c r="AH102" s="23">
        <f t="shared" si="5"/>
        <v>2.6041666666666668E-2</v>
      </c>
      <c r="AI102" s="24">
        <v>4.17</v>
      </c>
      <c r="AJ102" s="68">
        <v>1.1000000000000001</v>
      </c>
      <c r="AK102" s="25">
        <v>5</v>
      </c>
      <c r="AL102" s="25">
        <v>5</v>
      </c>
      <c r="AM102" s="60"/>
    </row>
    <row r="103" spans="1:44" s="18" customFormat="1" ht="18" customHeight="1" x14ac:dyDescent="0.25">
      <c r="A103" s="20">
        <v>29</v>
      </c>
      <c r="B103" s="109" t="s">
        <v>55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21">
        <v>7</v>
      </c>
      <c r="W103" s="21">
        <v>2</v>
      </c>
      <c r="X103" s="21">
        <v>26</v>
      </c>
      <c r="Y103" s="21">
        <v>52</v>
      </c>
      <c r="Z103" s="21">
        <v>90</v>
      </c>
      <c r="AA103" s="21">
        <v>15</v>
      </c>
      <c r="AB103" s="22">
        <v>192</v>
      </c>
      <c r="AC103" s="23">
        <f t="shared" si="5"/>
        <v>3.6458333333333336E-2</v>
      </c>
      <c r="AD103" s="23">
        <f t="shared" si="5"/>
        <v>1.0416666666666666E-2</v>
      </c>
      <c r="AE103" s="23">
        <f t="shared" si="5"/>
        <v>0.13541666666666666</v>
      </c>
      <c r="AF103" s="23">
        <f t="shared" si="5"/>
        <v>0.27083333333333331</v>
      </c>
      <c r="AG103" s="23">
        <f t="shared" si="5"/>
        <v>0.46875</v>
      </c>
      <c r="AH103" s="23">
        <f t="shared" si="5"/>
        <v>7.8125E-2</v>
      </c>
      <c r="AI103" s="24">
        <v>4.22</v>
      </c>
      <c r="AJ103" s="68">
        <v>1.01</v>
      </c>
      <c r="AK103" s="25">
        <v>5</v>
      </c>
      <c r="AL103" s="25">
        <v>5</v>
      </c>
      <c r="AM103" s="60"/>
    </row>
    <row r="104" spans="1:44" s="18" customFormat="1" ht="18" customHeight="1" x14ac:dyDescent="0.25">
      <c r="A104" s="20">
        <v>30</v>
      </c>
      <c r="B104" s="109" t="s">
        <v>56</v>
      </c>
      <c r="C104" s="109" t="s">
        <v>57</v>
      </c>
      <c r="D104" s="109" t="s">
        <v>57</v>
      </c>
      <c r="E104" s="109" t="s">
        <v>57</v>
      </c>
      <c r="F104" s="109" t="s">
        <v>57</v>
      </c>
      <c r="G104" s="109" t="s">
        <v>57</v>
      </c>
      <c r="H104" s="109" t="s">
        <v>57</v>
      </c>
      <c r="I104" s="109" t="s">
        <v>57</v>
      </c>
      <c r="J104" s="109" t="s">
        <v>57</v>
      </c>
      <c r="K104" s="109" t="s">
        <v>57</v>
      </c>
      <c r="L104" s="109" t="s">
        <v>57</v>
      </c>
      <c r="M104" s="109" t="s">
        <v>57</v>
      </c>
      <c r="N104" s="109" t="s">
        <v>57</v>
      </c>
      <c r="O104" s="109" t="s">
        <v>57</v>
      </c>
      <c r="P104" s="109" t="s">
        <v>57</v>
      </c>
      <c r="Q104" s="109" t="s">
        <v>57</v>
      </c>
      <c r="R104" s="109" t="s">
        <v>57</v>
      </c>
      <c r="S104" s="109" t="s">
        <v>57</v>
      </c>
      <c r="T104" s="109" t="s">
        <v>57</v>
      </c>
      <c r="U104" s="109" t="s">
        <v>57</v>
      </c>
      <c r="V104" s="21">
        <v>3</v>
      </c>
      <c r="W104" s="21">
        <v>2</v>
      </c>
      <c r="X104" s="21">
        <v>24</v>
      </c>
      <c r="Y104" s="21">
        <v>38</v>
      </c>
      <c r="Z104" s="21">
        <v>102</v>
      </c>
      <c r="AA104" s="21">
        <v>23</v>
      </c>
      <c r="AB104" s="22">
        <v>192</v>
      </c>
      <c r="AC104" s="23">
        <f t="shared" si="5"/>
        <v>1.5625E-2</v>
      </c>
      <c r="AD104" s="23">
        <f t="shared" si="5"/>
        <v>1.0416666666666666E-2</v>
      </c>
      <c r="AE104" s="23">
        <f t="shared" si="5"/>
        <v>0.125</v>
      </c>
      <c r="AF104" s="23">
        <f t="shared" si="5"/>
        <v>0.19791666666666666</v>
      </c>
      <c r="AG104" s="23">
        <f t="shared" si="5"/>
        <v>0.53125</v>
      </c>
      <c r="AH104" s="23">
        <f t="shared" si="5"/>
        <v>0.11979166666666667</v>
      </c>
      <c r="AI104" s="24">
        <v>4.38</v>
      </c>
      <c r="AJ104" s="68">
        <v>0.9</v>
      </c>
      <c r="AK104" s="25">
        <v>5</v>
      </c>
      <c r="AL104" s="25">
        <v>5</v>
      </c>
      <c r="AM104" s="60"/>
    </row>
    <row r="105" spans="1:44" s="18" customFormat="1" ht="18" customHeight="1" x14ac:dyDescent="0.25">
      <c r="A105" s="20">
        <v>31</v>
      </c>
      <c r="B105" s="109" t="s">
        <v>58</v>
      </c>
      <c r="C105" s="109" t="s">
        <v>59</v>
      </c>
      <c r="D105" s="109" t="s">
        <v>59</v>
      </c>
      <c r="E105" s="109" t="s">
        <v>59</v>
      </c>
      <c r="F105" s="109" t="s">
        <v>59</v>
      </c>
      <c r="G105" s="109" t="s">
        <v>59</v>
      </c>
      <c r="H105" s="109" t="s">
        <v>59</v>
      </c>
      <c r="I105" s="109" t="s">
        <v>59</v>
      </c>
      <c r="J105" s="109" t="s">
        <v>59</v>
      </c>
      <c r="K105" s="109" t="s">
        <v>59</v>
      </c>
      <c r="L105" s="109" t="s">
        <v>59</v>
      </c>
      <c r="M105" s="109" t="s">
        <v>59</v>
      </c>
      <c r="N105" s="109" t="s">
        <v>59</v>
      </c>
      <c r="O105" s="109" t="s">
        <v>59</v>
      </c>
      <c r="P105" s="109" t="s">
        <v>59</v>
      </c>
      <c r="Q105" s="109" t="s">
        <v>59</v>
      </c>
      <c r="R105" s="109" t="s">
        <v>59</v>
      </c>
      <c r="S105" s="109" t="s">
        <v>59</v>
      </c>
      <c r="T105" s="109" t="s">
        <v>59</v>
      </c>
      <c r="U105" s="109" t="s">
        <v>59</v>
      </c>
      <c r="V105" s="21">
        <v>4</v>
      </c>
      <c r="W105" s="21">
        <v>0</v>
      </c>
      <c r="X105" s="21">
        <v>26</v>
      </c>
      <c r="Y105" s="21">
        <v>42</v>
      </c>
      <c r="Z105" s="21">
        <v>102</v>
      </c>
      <c r="AA105" s="21">
        <v>18</v>
      </c>
      <c r="AB105" s="22">
        <v>192</v>
      </c>
      <c r="AC105" s="23">
        <f t="shared" si="5"/>
        <v>2.0833333333333332E-2</v>
      </c>
      <c r="AD105" s="23">
        <f t="shared" si="5"/>
        <v>0</v>
      </c>
      <c r="AE105" s="23">
        <f t="shared" si="5"/>
        <v>0.13541666666666666</v>
      </c>
      <c r="AF105" s="23">
        <f t="shared" si="5"/>
        <v>0.21875</v>
      </c>
      <c r="AG105" s="23">
        <f t="shared" si="5"/>
        <v>0.53125</v>
      </c>
      <c r="AH105" s="23">
        <f t="shared" si="5"/>
        <v>9.375E-2</v>
      </c>
      <c r="AI105" s="24">
        <v>4.37</v>
      </c>
      <c r="AJ105" s="68">
        <v>0.9</v>
      </c>
      <c r="AK105" s="25">
        <v>5</v>
      </c>
      <c r="AL105" s="25">
        <v>5</v>
      </c>
      <c r="AM105" s="60"/>
    </row>
    <row r="108" spans="1:44" s="32" customFormat="1" ht="20.25" customHeight="1" x14ac:dyDescent="0.25">
      <c r="A108" s="90" t="s">
        <v>60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66"/>
    </row>
    <row r="109" spans="1:44" ht="15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97" t="s">
        <v>8</v>
      </c>
      <c r="W109" s="97"/>
      <c r="X109" s="97"/>
      <c r="Y109" s="97"/>
      <c r="Z109" s="97"/>
      <c r="AA109" s="97"/>
      <c r="AC109" s="97" t="s">
        <v>9</v>
      </c>
      <c r="AD109" s="97"/>
      <c r="AE109" s="97"/>
      <c r="AF109" s="97"/>
      <c r="AG109" s="97"/>
      <c r="AH109" s="97"/>
      <c r="AI109" s="98" t="s">
        <v>10</v>
      </c>
      <c r="AJ109" s="98"/>
      <c r="AK109" s="98"/>
      <c r="AL109" s="98"/>
      <c r="AM109" s="63"/>
    </row>
    <row r="110" spans="1:44" ht="15.75" thickBot="1" x14ac:dyDescent="0.3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97"/>
      <c r="W110" s="97"/>
      <c r="X110" s="97"/>
      <c r="Y110" s="97"/>
      <c r="Z110" s="97"/>
      <c r="AA110" s="97"/>
      <c r="AC110" s="97"/>
      <c r="AD110" s="97"/>
      <c r="AE110" s="97"/>
      <c r="AF110" s="97"/>
      <c r="AG110" s="97"/>
      <c r="AH110" s="97"/>
      <c r="AI110" s="98"/>
      <c r="AJ110" s="98"/>
      <c r="AK110" s="98"/>
      <c r="AL110" s="98"/>
      <c r="AM110" s="63"/>
    </row>
    <row r="111" spans="1:44" s="18" customFormat="1" ht="18.75" x14ac:dyDescent="0.25">
      <c r="A111" s="10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11">
        <v>1</v>
      </c>
      <c r="W111" s="11">
        <v>2</v>
      </c>
      <c r="X111" s="11">
        <v>3</v>
      </c>
      <c r="Y111" s="11">
        <v>4</v>
      </c>
      <c r="Z111" s="11">
        <v>5</v>
      </c>
      <c r="AA111" s="11" t="s">
        <v>11</v>
      </c>
      <c r="AB111" s="12" t="s">
        <v>12</v>
      </c>
      <c r="AC111" s="13">
        <v>1</v>
      </c>
      <c r="AD111" s="14">
        <v>2</v>
      </c>
      <c r="AE111" s="14">
        <v>3</v>
      </c>
      <c r="AF111" s="14">
        <v>4</v>
      </c>
      <c r="AG111" s="15">
        <v>5</v>
      </c>
      <c r="AH111" s="11" t="s">
        <v>11</v>
      </c>
      <c r="AI111" s="16" t="s">
        <v>13</v>
      </c>
      <c r="AJ111" s="17" t="s">
        <v>14</v>
      </c>
      <c r="AK111" s="17" t="s">
        <v>15</v>
      </c>
      <c r="AL111" s="17" t="s">
        <v>16</v>
      </c>
      <c r="AM111" s="63"/>
    </row>
    <row r="112" spans="1:44" s="19" customFormat="1" ht="18.75" customHeight="1" x14ac:dyDescent="0.25">
      <c r="A112" s="101" t="s">
        <v>61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6"/>
      <c r="V112" s="33"/>
      <c r="W112" s="34"/>
      <c r="X112" s="34"/>
      <c r="Y112" s="34"/>
      <c r="Z112" s="35"/>
      <c r="AA112" s="36"/>
      <c r="AB112" s="37"/>
      <c r="AC112" s="38"/>
      <c r="AD112" s="39"/>
      <c r="AE112" s="39"/>
      <c r="AF112" s="39"/>
      <c r="AG112" s="40"/>
      <c r="AH112" s="41"/>
      <c r="AI112" s="42"/>
      <c r="AJ112" s="43"/>
      <c r="AK112" s="34"/>
      <c r="AL112" s="34"/>
      <c r="AM112" s="67"/>
    </row>
    <row r="113" spans="1:39" s="19" customFormat="1" ht="18" customHeight="1" x14ac:dyDescent="0.25">
      <c r="A113" s="20">
        <v>32</v>
      </c>
      <c r="B113" s="109" t="s">
        <v>62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21">
        <v>9</v>
      </c>
      <c r="W113" s="21">
        <v>14</v>
      </c>
      <c r="X113" s="21">
        <v>15</v>
      </c>
      <c r="Y113" s="21">
        <v>46</v>
      </c>
      <c r="Z113" s="21">
        <v>107</v>
      </c>
      <c r="AA113" s="21">
        <v>1</v>
      </c>
      <c r="AB113" s="22">
        <v>192</v>
      </c>
      <c r="AC113" s="23">
        <f t="shared" ref="AC113:AH114" si="6">V113/$AB113</f>
        <v>4.6875E-2</v>
      </c>
      <c r="AD113" s="23">
        <f t="shared" si="6"/>
        <v>7.2916666666666671E-2</v>
      </c>
      <c r="AE113" s="23">
        <f t="shared" si="6"/>
        <v>7.8125E-2</v>
      </c>
      <c r="AF113" s="23">
        <f t="shared" si="6"/>
        <v>0.23958333333333334</v>
      </c>
      <c r="AG113" s="23">
        <f t="shared" si="6"/>
        <v>0.55729166666666663</v>
      </c>
      <c r="AH113" s="23">
        <f t="shared" si="6"/>
        <v>5.208333333333333E-3</v>
      </c>
      <c r="AI113" s="24">
        <v>4.1900000000000004</v>
      </c>
      <c r="AJ113" s="68">
        <v>1.1499999999999999</v>
      </c>
      <c r="AK113" s="25">
        <v>5</v>
      </c>
      <c r="AL113" s="25">
        <v>5</v>
      </c>
      <c r="AM113" s="67"/>
    </row>
    <row r="114" spans="1:39" s="19" customFormat="1" ht="18" customHeight="1" x14ac:dyDescent="0.25">
      <c r="A114" s="20">
        <v>33</v>
      </c>
      <c r="B114" s="109" t="s">
        <v>63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21">
        <v>5</v>
      </c>
      <c r="W114" s="21">
        <v>6</v>
      </c>
      <c r="X114" s="21">
        <v>16</v>
      </c>
      <c r="Y114" s="21">
        <v>51</v>
      </c>
      <c r="Z114" s="21">
        <v>113</v>
      </c>
      <c r="AA114" s="21">
        <v>1</v>
      </c>
      <c r="AB114" s="22">
        <v>192</v>
      </c>
      <c r="AC114" s="23">
        <f t="shared" si="6"/>
        <v>2.6041666666666668E-2</v>
      </c>
      <c r="AD114" s="23">
        <f t="shared" si="6"/>
        <v>3.125E-2</v>
      </c>
      <c r="AE114" s="23">
        <f t="shared" si="6"/>
        <v>8.3333333333333329E-2</v>
      </c>
      <c r="AF114" s="23">
        <f t="shared" si="6"/>
        <v>0.265625</v>
      </c>
      <c r="AG114" s="23">
        <f t="shared" si="6"/>
        <v>0.58854166666666663</v>
      </c>
      <c r="AH114" s="23">
        <f t="shared" si="6"/>
        <v>5.208333333333333E-3</v>
      </c>
      <c r="AI114" s="24">
        <v>4.37</v>
      </c>
      <c r="AJ114" s="68">
        <v>0.95</v>
      </c>
      <c r="AK114" s="25">
        <v>5</v>
      </c>
      <c r="AL114" s="48">
        <v>5</v>
      </c>
      <c r="AM114" s="67"/>
    </row>
    <row r="115" spans="1:39" s="19" customFormat="1" ht="18.75" customHeight="1" x14ac:dyDescent="0.25">
      <c r="A115" s="101" t="s">
        <v>64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6"/>
      <c r="V115" s="33"/>
      <c r="W115" s="34"/>
      <c r="X115" s="34"/>
      <c r="Y115" s="34"/>
      <c r="Z115" s="35"/>
      <c r="AA115" s="36"/>
      <c r="AB115" s="37"/>
      <c r="AC115" s="38"/>
      <c r="AD115" s="39"/>
      <c r="AE115" s="39"/>
      <c r="AF115" s="39"/>
      <c r="AG115" s="40"/>
      <c r="AH115" s="41"/>
      <c r="AI115" s="42"/>
      <c r="AJ115" s="43"/>
      <c r="AK115" s="34"/>
      <c r="AL115" s="34"/>
      <c r="AM115" s="67"/>
    </row>
    <row r="116" spans="1:39" s="19" customFormat="1" ht="18" customHeight="1" x14ac:dyDescent="0.25">
      <c r="A116" s="20">
        <v>34</v>
      </c>
      <c r="B116" s="109" t="s">
        <v>65</v>
      </c>
      <c r="C116" s="109" t="s">
        <v>66</v>
      </c>
      <c r="D116" s="109" t="s">
        <v>66</v>
      </c>
      <c r="E116" s="109" t="s">
        <v>66</v>
      </c>
      <c r="F116" s="109" t="s">
        <v>66</v>
      </c>
      <c r="G116" s="109" t="s">
        <v>66</v>
      </c>
      <c r="H116" s="109" t="s">
        <v>66</v>
      </c>
      <c r="I116" s="109" t="s">
        <v>66</v>
      </c>
      <c r="J116" s="109" t="s">
        <v>66</v>
      </c>
      <c r="K116" s="109" t="s">
        <v>66</v>
      </c>
      <c r="L116" s="109" t="s">
        <v>66</v>
      </c>
      <c r="M116" s="109" t="s">
        <v>66</v>
      </c>
      <c r="N116" s="109" t="s">
        <v>66</v>
      </c>
      <c r="O116" s="109" t="s">
        <v>66</v>
      </c>
      <c r="P116" s="109" t="s">
        <v>66</v>
      </c>
      <c r="Q116" s="109" t="s">
        <v>66</v>
      </c>
      <c r="R116" s="109" t="s">
        <v>66</v>
      </c>
      <c r="S116" s="109" t="s">
        <v>66</v>
      </c>
      <c r="T116" s="109" t="s">
        <v>66</v>
      </c>
      <c r="U116" s="114" t="s">
        <v>66</v>
      </c>
      <c r="V116" s="21">
        <v>4</v>
      </c>
      <c r="W116" s="21">
        <v>8</v>
      </c>
      <c r="X116" s="21">
        <v>10</v>
      </c>
      <c r="Y116" s="21">
        <v>74</v>
      </c>
      <c r="Z116" s="21">
        <v>96</v>
      </c>
      <c r="AA116" s="21">
        <v>0</v>
      </c>
      <c r="AB116" s="22">
        <v>192</v>
      </c>
      <c r="AC116" s="23">
        <f t="shared" ref="AC116:AH122" si="7">V116/$AB116</f>
        <v>2.0833333333333332E-2</v>
      </c>
      <c r="AD116" s="23">
        <f t="shared" si="7"/>
        <v>4.1666666666666664E-2</v>
      </c>
      <c r="AE116" s="23">
        <f t="shared" si="7"/>
        <v>5.2083333333333336E-2</v>
      </c>
      <c r="AF116" s="23">
        <f t="shared" si="7"/>
        <v>0.38541666666666669</v>
      </c>
      <c r="AG116" s="23">
        <f t="shared" si="7"/>
        <v>0.5</v>
      </c>
      <c r="AH116" s="23">
        <f t="shared" si="7"/>
        <v>0</v>
      </c>
      <c r="AI116" s="24">
        <v>4.3</v>
      </c>
      <c r="AJ116" s="68">
        <v>0.91</v>
      </c>
      <c r="AK116" s="25">
        <v>5</v>
      </c>
      <c r="AL116" s="25">
        <v>5</v>
      </c>
      <c r="AM116" s="67"/>
    </row>
    <row r="117" spans="1:39" s="19" customFormat="1" ht="18" customHeight="1" x14ac:dyDescent="0.25">
      <c r="A117" s="20">
        <v>35</v>
      </c>
      <c r="B117" s="109" t="s">
        <v>67</v>
      </c>
      <c r="C117" s="109" t="s">
        <v>68</v>
      </c>
      <c r="D117" s="109" t="s">
        <v>68</v>
      </c>
      <c r="E117" s="109" t="s">
        <v>68</v>
      </c>
      <c r="F117" s="109" t="s">
        <v>68</v>
      </c>
      <c r="G117" s="109" t="s">
        <v>68</v>
      </c>
      <c r="H117" s="109" t="s">
        <v>68</v>
      </c>
      <c r="I117" s="109" t="s">
        <v>68</v>
      </c>
      <c r="J117" s="109" t="s">
        <v>68</v>
      </c>
      <c r="K117" s="109" t="s">
        <v>68</v>
      </c>
      <c r="L117" s="109" t="s">
        <v>68</v>
      </c>
      <c r="M117" s="109" t="s">
        <v>68</v>
      </c>
      <c r="N117" s="109" t="s">
        <v>68</v>
      </c>
      <c r="O117" s="109" t="s">
        <v>68</v>
      </c>
      <c r="P117" s="109" t="s">
        <v>68</v>
      </c>
      <c r="Q117" s="109" t="s">
        <v>68</v>
      </c>
      <c r="R117" s="109" t="s">
        <v>68</v>
      </c>
      <c r="S117" s="109" t="s">
        <v>68</v>
      </c>
      <c r="T117" s="109" t="s">
        <v>68</v>
      </c>
      <c r="U117" s="114" t="s">
        <v>68</v>
      </c>
      <c r="V117" s="21">
        <v>8</v>
      </c>
      <c r="W117" s="21">
        <v>5</v>
      </c>
      <c r="X117" s="21">
        <v>11</v>
      </c>
      <c r="Y117" s="21">
        <v>56</v>
      </c>
      <c r="Z117" s="21">
        <v>109</v>
      </c>
      <c r="AA117" s="21">
        <v>3</v>
      </c>
      <c r="AB117" s="22">
        <v>192</v>
      </c>
      <c r="AC117" s="23">
        <f t="shared" si="7"/>
        <v>4.1666666666666664E-2</v>
      </c>
      <c r="AD117" s="23">
        <f t="shared" si="7"/>
        <v>2.6041666666666668E-2</v>
      </c>
      <c r="AE117" s="23">
        <f t="shared" si="7"/>
        <v>5.7291666666666664E-2</v>
      </c>
      <c r="AF117" s="23">
        <f t="shared" si="7"/>
        <v>0.29166666666666669</v>
      </c>
      <c r="AG117" s="23">
        <f t="shared" si="7"/>
        <v>0.56770833333333337</v>
      </c>
      <c r="AH117" s="23">
        <f t="shared" si="7"/>
        <v>1.5625E-2</v>
      </c>
      <c r="AI117" s="24">
        <v>4.34</v>
      </c>
      <c r="AJ117" s="68">
        <v>1.01</v>
      </c>
      <c r="AK117" s="25">
        <v>5</v>
      </c>
      <c r="AL117" s="25">
        <v>5</v>
      </c>
      <c r="AM117" s="67"/>
    </row>
    <row r="118" spans="1:39" s="19" customFormat="1" ht="18" customHeight="1" x14ac:dyDescent="0.25">
      <c r="A118" s="20">
        <v>36</v>
      </c>
      <c r="B118" s="109" t="s">
        <v>69</v>
      </c>
      <c r="C118" s="109" t="s">
        <v>70</v>
      </c>
      <c r="D118" s="109" t="s">
        <v>70</v>
      </c>
      <c r="E118" s="109" t="s">
        <v>70</v>
      </c>
      <c r="F118" s="109" t="s">
        <v>70</v>
      </c>
      <c r="G118" s="109" t="s">
        <v>70</v>
      </c>
      <c r="H118" s="109" t="s">
        <v>70</v>
      </c>
      <c r="I118" s="109" t="s">
        <v>70</v>
      </c>
      <c r="J118" s="109" t="s">
        <v>70</v>
      </c>
      <c r="K118" s="109" t="s">
        <v>70</v>
      </c>
      <c r="L118" s="109" t="s">
        <v>70</v>
      </c>
      <c r="M118" s="109" t="s">
        <v>70</v>
      </c>
      <c r="N118" s="109" t="s">
        <v>70</v>
      </c>
      <c r="O118" s="109" t="s">
        <v>70</v>
      </c>
      <c r="P118" s="109" t="s">
        <v>70</v>
      </c>
      <c r="Q118" s="109" t="s">
        <v>70</v>
      </c>
      <c r="R118" s="109" t="s">
        <v>70</v>
      </c>
      <c r="S118" s="109" t="s">
        <v>70</v>
      </c>
      <c r="T118" s="109" t="s">
        <v>70</v>
      </c>
      <c r="U118" s="114" t="s">
        <v>70</v>
      </c>
      <c r="V118" s="21">
        <v>8</v>
      </c>
      <c r="W118" s="21">
        <v>5</v>
      </c>
      <c r="X118" s="21">
        <v>18</v>
      </c>
      <c r="Y118" s="21">
        <v>56</v>
      </c>
      <c r="Z118" s="21">
        <v>102</v>
      </c>
      <c r="AA118" s="21">
        <v>3</v>
      </c>
      <c r="AB118" s="22">
        <v>192</v>
      </c>
      <c r="AC118" s="23">
        <f t="shared" si="7"/>
        <v>4.1666666666666664E-2</v>
      </c>
      <c r="AD118" s="23">
        <f t="shared" si="7"/>
        <v>2.6041666666666668E-2</v>
      </c>
      <c r="AE118" s="23">
        <f t="shared" si="7"/>
        <v>9.375E-2</v>
      </c>
      <c r="AF118" s="23">
        <f t="shared" si="7"/>
        <v>0.29166666666666669</v>
      </c>
      <c r="AG118" s="23">
        <f t="shared" si="7"/>
        <v>0.53125</v>
      </c>
      <c r="AH118" s="23">
        <f t="shared" si="7"/>
        <v>1.5625E-2</v>
      </c>
      <c r="AI118" s="24">
        <v>4.26</v>
      </c>
      <c r="AJ118" s="68">
        <v>1.03</v>
      </c>
      <c r="AK118" s="25">
        <v>5</v>
      </c>
      <c r="AL118" s="25">
        <v>5</v>
      </c>
      <c r="AM118" s="67"/>
    </row>
    <row r="119" spans="1:39" s="19" customFormat="1" ht="18" customHeight="1" x14ac:dyDescent="0.25">
      <c r="A119" s="20">
        <v>37</v>
      </c>
      <c r="B119" s="109" t="s">
        <v>71</v>
      </c>
      <c r="C119" s="109" t="s">
        <v>72</v>
      </c>
      <c r="D119" s="109" t="s">
        <v>72</v>
      </c>
      <c r="E119" s="109" t="s">
        <v>72</v>
      </c>
      <c r="F119" s="109" t="s">
        <v>72</v>
      </c>
      <c r="G119" s="109" t="s">
        <v>72</v>
      </c>
      <c r="H119" s="109" t="s">
        <v>72</v>
      </c>
      <c r="I119" s="109" t="s">
        <v>72</v>
      </c>
      <c r="J119" s="109" t="s">
        <v>72</v>
      </c>
      <c r="K119" s="109" t="s">
        <v>72</v>
      </c>
      <c r="L119" s="109" t="s">
        <v>72</v>
      </c>
      <c r="M119" s="109" t="s">
        <v>72</v>
      </c>
      <c r="N119" s="109" t="s">
        <v>72</v>
      </c>
      <c r="O119" s="109" t="s">
        <v>72</v>
      </c>
      <c r="P119" s="109" t="s">
        <v>72</v>
      </c>
      <c r="Q119" s="109" t="s">
        <v>72</v>
      </c>
      <c r="R119" s="109" t="s">
        <v>72</v>
      </c>
      <c r="S119" s="109" t="s">
        <v>72</v>
      </c>
      <c r="T119" s="109" t="s">
        <v>72</v>
      </c>
      <c r="U119" s="114" t="s">
        <v>72</v>
      </c>
      <c r="V119" s="21">
        <v>6</v>
      </c>
      <c r="W119" s="21">
        <v>1</v>
      </c>
      <c r="X119" s="21">
        <v>5</v>
      </c>
      <c r="Y119" s="21">
        <v>75</v>
      </c>
      <c r="Z119" s="21">
        <v>104</v>
      </c>
      <c r="AA119" s="21">
        <v>1</v>
      </c>
      <c r="AB119" s="22">
        <v>192</v>
      </c>
      <c r="AC119" s="23">
        <f t="shared" si="7"/>
        <v>3.125E-2</v>
      </c>
      <c r="AD119" s="23">
        <f t="shared" si="7"/>
        <v>5.208333333333333E-3</v>
      </c>
      <c r="AE119" s="23">
        <f t="shared" si="7"/>
        <v>2.6041666666666668E-2</v>
      </c>
      <c r="AF119" s="23">
        <f t="shared" si="7"/>
        <v>0.390625</v>
      </c>
      <c r="AG119" s="23">
        <f t="shared" si="7"/>
        <v>0.54166666666666663</v>
      </c>
      <c r="AH119" s="23">
        <f t="shared" si="7"/>
        <v>5.208333333333333E-3</v>
      </c>
      <c r="AI119" s="24">
        <v>4.41</v>
      </c>
      <c r="AJ119" s="68">
        <v>0.84</v>
      </c>
      <c r="AK119" s="25">
        <v>5</v>
      </c>
      <c r="AL119" s="25">
        <v>5</v>
      </c>
      <c r="AM119" s="64"/>
    </row>
    <row r="120" spans="1:39" s="19" customFormat="1" ht="18" customHeight="1" x14ac:dyDescent="0.25">
      <c r="A120" s="20">
        <v>38</v>
      </c>
      <c r="B120" s="109" t="s">
        <v>73</v>
      </c>
      <c r="C120" s="109" t="s">
        <v>74</v>
      </c>
      <c r="D120" s="109" t="s">
        <v>74</v>
      </c>
      <c r="E120" s="109" t="s">
        <v>74</v>
      </c>
      <c r="F120" s="109" t="s">
        <v>74</v>
      </c>
      <c r="G120" s="109" t="s">
        <v>74</v>
      </c>
      <c r="H120" s="109" t="s">
        <v>74</v>
      </c>
      <c r="I120" s="109" t="s">
        <v>74</v>
      </c>
      <c r="J120" s="109" t="s">
        <v>74</v>
      </c>
      <c r="K120" s="109" t="s">
        <v>74</v>
      </c>
      <c r="L120" s="109" t="s">
        <v>74</v>
      </c>
      <c r="M120" s="109" t="s">
        <v>74</v>
      </c>
      <c r="N120" s="109" t="s">
        <v>74</v>
      </c>
      <c r="O120" s="109" t="s">
        <v>74</v>
      </c>
      <c r="P120" s="109" t="s">
        <v>74</v>
      </c>
      <c r="Q120" s="109" t="s">
        <v>74</v>
      </c>
      <c r="R120" s="109" t="s">
        <v>74</v>
      </c>
      <c r="S120" s="109" t="s">
        <v>74</v>
      </c>
      <c r="T120" s="109" t="s">
        <v>74</v>
      </c>
      <c r="U120" s="114" t="s">
        <v>74</v>
      </c>
      <c r="V120" s="21">
        <v>3</v>
      </c>
      <c r="W120" s="21">
        <v>2</v>
      </c>
      <c r="X120" s="21">
        <v>11</v>
      </c>
      <c r="Y120" s="21">
        <v>74</v>
      </c>
      <c r="Z120" s="21">
        <v>102</v>
      </c>
      <c r="AA120" s="21">
        <v>0</v>
      </c>
      <c r="AB120" s="22">
        <v>192</v>
      </c>
      <c r="AC120" s="23">
        <f t="shared" si="7"/>
        <v>1.5625E-2</v>
      </c>
      <c r="AD120" s="23">
        <f t="shared" si="7"/>
        <v>1.0416666666666666E-2</v>
      </c>
      <c r="AE120" s="23">
        <f t="shared" si="7"/>
        <v>5.7291666666666664E-2</v>
      </c>
      <c r="AF120" s="23">
        <f t="shared" si="7"/>
        <v>0.38541666666666669</v>
      </c>
      <c r="AG120" s="23">
        <f t="shared" si="7"/>
        <v>0.53125</v>
      </c>
      <c r="AH120" s="23">
        <f t="shared" si="7"/>
        <v>0</v>
      </c>
      <c r="AI120" s="24">
        <v>4.41</v>
      </c>
      <c r="AJ120" s="68">
        <v>0.78</v>
      </c>
      <c r="AK120" s="25">
        <v>5</v>
      </c>
      <c r="AL120" s="25">
        <v>5</v>
      </c>
      <c r="AM120" s="62"/>
    </row>
    <row r="121" spans="1:39" s="19" customFormat="1" ht="18" customHeight="1" x14ac:dyDescent="0.25">
      <c r="A121" s="20">
        <v>39</v>
      </c>
      <c r="B121" s="109" t="s">
        <v>75</v>
      </c>
      <c r="C121" s="109" t="s">
        <v>76</v>
      </c>
      <c r="D121" s="109" t="s">
        <v>76</v>
      </c>
      <c r="E121" s="109" t="s">
        <v>76</v>
      </c>
      <c r="F121" s="109" t="s">
        <v>76</v>
      </c>
      <c r="G121" s="109" t="s">
        <v>76</v>
      </c>
      <c r="H121" s="109" t="s">
        <v>76</v>
      </c>
      <c r="I121" s="109" t="s">
        <v>76</v>
      </c>
      <c r="J121" s="109" t="s">
        <v>76</v>
      </c>
      <c r="K121" s="109" t="s">
        <v>76</v>
      </c>
      <c r="L121" s="109" t="s">
        <v>76</v>
      </c>
      <c r="M121" s="109" t="s">
        <v>76</v>
      </c>
      <c r="N121" s="109" t="s">
        <v>76</v>
      </c>
      <c r="O121" s="109" t="s">
        <v>76</v>
      </c>
      <c r="P121" s="109" t="s">
        <v>76</v>
      </c>
      <c r="Q121" s="109" t="s">
        <v>76</v>
      </c>
      <c r="R121" s="109" t="s">
        <v>76</v>
      </c>
      <c r="S121" s="109" t="s">
        <v>76</v>
      </c>
      <c r="T121" s="109" t="s">
        <v>76</v>
      </c>
      <c r="U121" s="114" t="s">
        <v>76</v>
      </c>
      <c r="V121" s="21">
        <v>10</v>
      </c>
      <c r="W121" s="21">
        <v>4</v>
      </c>
      <c r="X121" s="21">
        <v>15</v>
      </c>
      <c r="Y121" s="21">
        <v>67</v>
      </c>
      <c r="Z121" s="21">
        <v>93</v>
      </c>
      <c r="AA121" s="21">
        <v>3</v>
      </c>
      <c r="AB121" s="22">
        <v>192</v>
      </c>
      <c r="AC121" s="23">
        <f t="shared" si="7"/>
        <v>5.2083333333333336E-2</v>
      </c>
      <c r="AD121" s="23">
        <f t="shared" si="7"/>
        <v>2.0833333333333332E-2</v>
      </c>
      <c r="AE121" s="23">
        <f t="shared" si="7"/>
        <v>7.8125E-2</v>
      </c>
      <c r="AF121" s="23">
        <f t="shared" si="7"/>
        <v>0.34895833333333331</v>
      </c>
      <c r="AG121" s="23">
        <f t="shared" si="7"/>
        <v>0.484375</v>
      </c>
      <c r="AH121" s="23">
        <f t="shared" si="7"/>
        <v>1.5625E-2</v>
      </c>
      <c r="AI121" s="24">
        <v>4.21</v>
      </c>
      <c r="AJ121" s="68">
        <v>1.05</v>
      </c>
      <c r="AK121" s="25">
        <v>4</v>
      </c>
      <c r="AL121" s="25">
        <v>5</v>
      </c>
      <c r="AM121" s="62"/>
    </row>
    <row r="122" spans="1:39" s="19" customFormat="1" ht="18" customHeight="1" x14ac:dyDescent="0.25">
      <c r="A122" s="20">
        <v>40</v>
      </c>
      <c r="B122" s="109" t="s">
        <v>77</v>
      </c>
      <c r="C122" s="109" t="s">
        <v>78</v>
      </c>
      <c r="D122" s="109" t="s">
        <v>78</v>
      </c>
      <c r="E122" s="109" t="s">
        <v>78</v>
      </c>
      <c r="F122" s="109" t="s">
        <v>78</v>
      </c>
      <c r="G122" s="109" t="s">
        <v>78</v>
      </c>
      <c r="H122" s="109" t="s">
        <v>78</v>
      </c>
      <c r="I122" s="109" t="s">
        <v>78</v>
      </c>
      <c r="J122" s="109" t="s">
        <v>78</v>
      </c>
      <c r="K122" s="109" t="s">
        <v>78</v>
      </c>
      <c r="L122" s="109" t="s">
        <v>78</v>
      </c>
      <c r="M122" s="109" t="s">
        <v>78</v>
      </c>
      <c r="N122" s="109" t="s">
        <v>78</v>
      </c>
      <c r="O122" s="109" t="s">
        <v>78</v>
      </c>
      <c r="P122" s="109" t="s">
        <v>78</v>
      </c>
      <c r="Q122" s="109" t="s">
        <v>78</v>
      </c>
      <c r="R122" s="109" t="s">
        <v>78</v>
      </c>
      <c r="S122" s="109" t="s">
        <v>78</v>
      </c>
      <c r="T122" s="109" t="s">
        <v>78</v>
      </c>
      <c r="U122" s="114" t="s">
        <v>78</v>
      </c>
      <c r="V122" s="21">
        <v>3</v>
      </c>
      <c r="W122" s="21">
        <v>9</v>
      </c>
      <c r="X122" s="21">
        <v>9</v>
      </c>
      <c r="Y122" s="21">
        <v>79</v>
      </c>
      <c r="Z122" s="21">
        <v>91</v>
      </c>
      <c r="AA122" s="21">
        <v>1</v>
      </c>
      <c r="AB122" s="22">
        <v>192</v>
      </c>
      <c r="AC122" s="23">
        <f t="shared" si="7"/>
        <v>1.5625E-2</v>
      </c>
      <c r="AD122" s="23">
        <f t="shared" si="7"/>
        <v>4.6875E-2</v>
      </c>
      <c r="AE122" s="23">
        <f t="shared" si="7"/>
        <v>4.6875E-2</v>
      </c>
      <c r="AF122" s="23">
        <f t="shared" si="7"/>
        <v>0.41145833333333331</v>
      </c>
      <c r="AG122" s="23">
        <f t="shared" si="7"/>
        <v>0.47395833333333331</v>
      </c>
      <c r="AH122" s="23">
        <f t="shared" si="7"/>
        <v>5.208333333333333E-3</v>
      </c>
      <c r="AI122" s="24">
        <v>4.29</v>
      </c>
      <c r="AJ122" s="68">
        <v>0.88</v>
      </c>
      <c r="AK122" s="25">
        <v>4</v>
      </c>
      <c r="AL122" s="25">
        <v>5</v>
      </c>
      <c r="AM122" s="62"/>
    </row>
    <row r="123" spans="1:39" ht="18.75" x14ac:dyDescent="0.3">
      <c r="AI123" s="47"/>
    </row>
    <row r="124" spans="1:39" ht="20.25" x14ac:dyDescent="0.25">
      <c r="A124" s="90" t="s">
        <v>79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</row>
    <row r="125" spans="1:39" ht="25.5" customHeight="1" x14ac:dyDescent="0.25">
      <c r="A125" s="51"/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3"/>
    </row>
    <row r="126" spans="1:39" ht="64.5" customHeight="1" x14ac:dyDescent="0.25">
      <c r="A126" s="51"/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0"/>
    </row>
    <row r="127" spans="1:39" ht="42" customHeight="1" x14ac:dyDescent="0.25">
      <c r="A127" s="51"/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0"/>
    </row>
    <row r="128" spans="1:39" ht="27.75" customHeight="1" x14ac:dyDescent="0.25">
      <c r="A128" s="51"/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0"/>
    </row>
    <row r="129" spans="1:40" ht="38.25" customHeight="1" x14ac:dyDescent="0.25">
      <c r="A129" s="51"/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0"/>
      <c r="AN129" s="59"/>
    </row>
    <row r="130" spans="1:40" ht="22.5" customHeight="1" x14ac:dyDescent="0.25">
      <c r="A130" s="51"/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0"/>
      <c r="AN130" s="59"/>
    </row>
    <row r="131" spans="1:40" ht="24.75" customHeight="1" x14ac:dyDescent="0.25">
      <c r="A131" s="51"/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0"/>
      <c r="AN131" s="59"/>
    </row>
    <row r="132" spans="1:40" ht="24.75" customHeight="1" x14ac:dyDescent="0.25">
      <c r="A132" s="51"/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0"/>
      <c r="AN132" s="59"/>
    </row>
    <row r="133" spans="1:40" ht="45" customHeight="1" x14ac:dyDescent="0.25">
      <c r="A133" s="51"/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0"/>
      <c r="AN133" s="59"/>
    </row>
    <row r="134" spans="1:40" ht="45" customHeight="1" x14ac:dyDescent="0.25">
      <c r="A134" s="51"/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0"/>
      <c r="AN134" s="59"/>
    </row>
    <row r="135" spans="1:40" ht="55.5" customHeight="1" x14ac:dyDescent="0.25">
      <c r="A135" s="51"/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0"/>
      <c r="AN135" s="59"/>
    </row>
    <row r="136" spans="1:40" ht="87.75" customHeight="1" x14ac:dyDescent="0.25">
      <c r="A136" s="51"/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0"/>
      <c r="AN136" s="59"/>
    </row>
    <row r="137" spans="1:40" ht="38.25" customHeight="1" x14ac:dyDescent="0.25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0"/>
      <c r="AN137" s="59"/>
    </row>
    <row r="138" spans="1:40" ht="18.75" x14ac:dyDescent="0.25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0"/>
      <c r="AN138" s="59"/>
    </row>
    <row r="139" spans="1:40" ht="18.75" x14ac:dyDescent="0.25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20"/>
      <c r="AN139" s="59"/>
    </row>
    <row r="140" spans="1:40" ht="18.75" x14ac:dyDescent="0.25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20"/>
      <c r="AN140" s="59"/>
    </row>
    <row r="141" spans="1:40" ht="18.75" x14ac:dyDescent="0.25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20"/>
      <c r="AN141" s="59"/>
    </row>
    <row r="142" spans="1:40" ht="18.75" x14ac:dyDescent="0.25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20"/>
    </row>
    <row r="143" spans="1:40" ht="18.75" x14ac:dyDescent="0.25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20"/>
    </row>
    <row r="144" spans="1:40" ht="18.75" x14ac:dyDescent="0.25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20"/>
    </row>
    <row r="145" spans="1:21" ht="18.75" x14ac:dyDescent="0.25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20"/>
    </row>
    <row r="146" spans="1:21" x14ac:dyDescent="0.25">
      <c r="M146" s="50"/>
    </row>
    <row r="147" spans="1:21" x14ac:dyDescent="0.25">
      <c r="M147" s="50"/>
    </row>
    <row r="148" spans="1:21" x14ac:dyDescent="0.25">
      <c r="M148" s="50"/>
    </row>
    <row r="149" spans="1:21" x14ac:dyDescent="0.25">
      <c r="M149" s="50"/>
    </row>
    <row r="150" spans="1:21" x14ac:dyDescent="0.25">
      <c r="A150" t="s">
        <v>80</v>
      </c>
      <c r="B150">
        <v>172</v>
      </c>
      <c r="M150" s="50"/>
    </row>
    <row r="151" spans="1:21" x14ac:dyDescent="0.25">
      <c r="A151" t="s">
        <v>81</v>
      </c>
      <c r="B151">
        <v>24</v>
      </c>
      <c r="M151" s="50"/>
    </row>
    <row r="152" spans="1:21" x14ac:dyDescent="0.25">
      <c r="M152" s="50"/>
    </row>
    <row r="153" spans="1:21" x14ac:dyDescent="0.25">
      <c r="M153" s="50"/>
    </row>
    <row r="154" spans="1:21" x14ac:dyDescent="0.25">
      <c r="M154" s="50"/>
    </row>
    <row r="155" spans="1:21" x14ac:dyDescent="0.25">
      <c r="M155" s="50"/>
    </row>
    <row r="156" spans="1:21" x14ac:dyDescent="0.25">
      <c r="M156" s="50"/>
    </row>
    <row r="157" spans="1:21" x14ac:dyDescent="0.25">
      <c r="M157" s="50"/>
    </row>
    <row r="158" spans="1:21" x14ac:dyDescent="0.25">
      <c r="M158" s="50"/>
    </row>
    <row r="159" spans="1:21" x14ac:dyDescent="0.25">
      <c r="M159" s="50"/>
    </row>
    <row r="160" spans="1:21" x14ac:dyDescent="0.25">
      <c r="M160" s="50"/>
    </row>
    <row r="161" spans="13:13" x14ac:dyDescent="0.25">
      <c r="M161" s="50"/>
    </row>
    <row r="162" spans="13:13" x14ac:dyDescent="0.25">
      <c r="M162" s="50"/>
    </row>
    <row r="163" spans="13:13" x14ac:dyDescent="0.25">
      <c r="M163" s="50"/>
    </row>
    <row r="164" spans="13:13" x14ac:dyDescent="0.25">
      <c r="M164" s="50"/>
    </row>
  </sheetData>
  <sheetProtection sheet="1" objects="1" scenarios="1"/>
  <mergeCells count="117">
    <mergeCell ref="B144:U144"/>
    <mergeCell ref="B145:U145"/>
    <mergeCell ref="B139:U139"/>
    <mergeCell ref="B140:U140"/>
    <mergeCell ref="B141:U141"/>
    <mergeCell ref="B142:U142"/>
    <mergeCell ref="B143:U143"/>
    <mergeCell ref="B125:U125"/>
    <mergeCell ref="B126:U126"/>
    <mergeCell ref="B127:U127"/>
    <mergeCell ref="B128:U128"/>
    <mergeCell ref="B129:U129"/>
    <mergeCell ref="B131:U131"/>
    <mergeCell ref="B132:U132"/>
    <mergeCell ref="B133:U133"/>
    <mergeCell ref="B134:U134"/>
    <mergeCell ref="B135:U135"/>
    <mergeCell ref="B136:U136"/>
    <mergeCell ref="B137:U137"/>
    <mergeCell ref="B138:U138"/>
    <mergeCell ref="B130:U130"/>
    <mergeCell ref="V109:AA110"/>
    <mergeCell ref="AC109:AH110"/>
    <mergeCell ref="AI109:AL110"/>
    <mergeCell ref="B110:U110"/>
    <mergeCell ref="B105:U105"/>
    <mergeCell ref="B98:U98"/>
    <mergeCell ref="B104:U104"/>
    <mergeCell ref="A124:AL124"/>
    <mergeCell ref="B117:U117"/>
    <mergeCell ref="B118:U118"/>
    <mergeCell ref="B119:U119"/>
    <mergeCell ref="B120:U120"/>
    <mergeCell ref="B121:U121"/>
    <mergeCell ref="B122:U122"/>
    <mergeCell ref="B111:U111"/>
    <mergeCell ref="A112:U112"/>
    <mergeCell ref="B113:U113"/>
    <mergeCell ref="B114:U114"/>
    <mergeCell ref="A115:U115"/>
    <mergeCell ref="B116:U116"/>
    <mergeCell ref="B102:U102"/>
    <mergeCell ref="B103:U103"/>
    <mergeCell ref="A108:AL108"/>
    <mergeCell ref="B109:U109"/>
    <mergeCell ref="B85:U85"/>
    <mergeCell ref="B86:U86"/>
    <mergeCell ref="B87:U87"/>
    <mergeCell ref="B88:U88"/>
    <mergeCell ref="B89:U89"/>
    <mergeCell ref="B90:U90"/>
    <mergeCell ref="B91:U91"/>
    <mergeCell ref="B92:U92"/>
    <mergeCell ref="A25:J25"/>
    <mergeCell ref="B84:U84"/>
    <mergeCell ref="B66:U66"/>
    <mergeCell ref="B67:U67"/>
    <mergeCell ref="B68:U68"/>
    <mergeCell ref="B69:U69"/>
    <mergeCell ref="V80:AA81"/>
    <mergeCell ref="AC80:AH81"/>
    <mergeCell ref="AI80:AL81"/>
    <mergeCell ref="B82:U82"/>
    <mergeCell ref="A83:U83"/>
    <mergeCell ref="V83:AL83"/>
    <mergeCell ref="V70:AL70"/>
    <mergeCell ref="B71:U71"/>
    <mergeCell ref="B72:U72"/>
    <mergeCell ref="B73:U73"/>
    <mergeCell ref="B74:U74"/>
    <mergeCell ref="A79:O79"/>
    <mergeCell ref="A70:U70"/>
    <mergeCell ref="B93:U93"/>
    <mergeCell ref="B94:U94"/>
    <mergeCell ref="V98:AA99"/>
    <mergeCell ref="AC98:AH99"/>
    <mergeCell ref="AI98:AL99"/>
    <mergeCell ref="B99:U99"/>
    <mergeCell ref="B100:U100"/>
    <mergeCell ref="A101:U101"/>
    <mergeCell ref="V101:AL101"/>
    <mergeCell ref="A97:AL97"/>
    <mergeCell ref="V55:AA56"/>
    <mergeCell ref="AC55:AH56"/>
    <mergeCell ref="AI55:AL56"/>
    <mergeCell ref="B57:U57"/>
    <mergeCell ref="A58:U58"/>
    <mergeCell ref="V58:AL58"/>
    <mergeCell ref="B65:U65"/>
    <mergeCell ref="A18:J18"/>
    <mergeCell ref="C19:J19"/>
    <mergeCell ref="C20:J20"/>
    <mergeCell ref="C21:J21"/>
    <mergeCell ref="C22:J22"/>
    <mergeCell ref="B64:U64"/>
    <mergeCell ref="B59:U59"/>
    <mergeCell ref="B60:U60"/>
    <mergeCell ref="B61:U61"/>
    <mergeCell ref="B62:U62"/>
    <mergeCell ref="B63:U63"/>
    <mergeCell ref="A1:AE1"/>
    <mergeCell ref="A6:AL6"/>
    <mergeCell ref="A7:AL7"/>
    <mergeCell ref="A8:AE8"/>
    <mergeCell ref="A9:AL9"/>
    <mergeCell ref="B45:U45"/>
    <mergeCell ref="A29:E29"/>
    <mergeCell ref="A30:E30"/>
    <mergeCell ref="A31:E31"/>
    <mergeCell ref="A43:O43"/>
    <mergeCell ref="A32:E32"/>
    <mergeCell ref="A33:E33"/>
    <mergeCell ref="A34:E34"/>
    <mergeCell ref="A35:E35"/>
    <mergeCell ref="A36:E36"/>
    <mergeCell ref="A37:E37"/>
    <mergeCell ref="A38:E38"/>
  </mergeCells>
  <printOptions horizontalCentered="1" verticalCentered="1"/>
  <pageMargins left="0" right="0" top="0" bottom="0" header="0.31496062992125984" footer="0.31496062992125984"/>
  <pageSetup paperSize="9" scale="20" orientation="landscape" r:id="rId1"/>
  <rowBreaks count="1" manualBreakCount="1">
    <brk id="122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30"/>
  <sheetViews>
    <sheetView tabSelected="1" view="pageBreakPreview" topLeftCell="A94" zoomScaleNormal="100" zoomScaleSheetLayoutView="10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7.7109375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8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ht="18" x14ac:dyDescent="0.25">
      <c r="A19" s="58"/>
      <c r="B19" s="58"/>
      <c r="C19" s="106" t="s">
        <v>2</v>
      </c>
      <c r="D19" s="106"/>
      <c r="E19" s="106"/>
      <c r="F19" s="106"/>
      <c r="G19" s="106"/>
      <c r="H19" s="106"/>
      <c r="I19" s="106"/>
      <c r="J19" s="106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ht="39.75" customHeight="1" x14ac:dyDescent="0.25">
      <c r="A20" s="58"/>
      <c r="B20" s="58"/>
      <c r="C20" s="106" t="s">
        <v>3</v>
      </c>
      <c r="D20" s="106"/>
      <c r="E20" s="106"/>
      <c r="F20" s="106"/>
      <c r="G20" s="106"/>
      <c r="H20" s="106"/>
      <c r="I20" s="106"/>
      <c r="J20" s="106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8" x14ac:dyDescent="0.25">
      <c r="A21" s="58"/>
      <c r="B21" s="58"/>
      <c r="C21" s="106" t="s">
        <v>4</v>
      </c>
      <c r="D21" s="106"/>
      <c r="E21" s="106"/>
      <c r="F21" s="106"/>
      <c r="G21" s="106"/>
      <c r="H21" s="106"/>
      <c r="I21" s="106"/>
      <c r="J21" s="106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7"/>
      <c r="G25" s="57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1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1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1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1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1" x14ac:dyDescent="0.25">
      <c r="C37" s="3"/>
      <c r="D37" s="3"/>
      <c r="E37" s="3"/>
      <c r="F37" s="3"/>
      <c r="G37" s="3"/>
      <c r="H37" s="3"/>
      <c r="I37" s="3"/>
      <c r="J37" s="3"/>
    </row>
    <row r="38" spans="1:41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1" x14ac:dyDescent="0.25">
      <c r="C39" s="3"/>
      <c r="D39" s="3"/>
      <c r="E39" s="3"/>
      <c r="F39" s="3"/>
      <c r="G39" s="3"/>
      <c r="H39" s="3"/>
      <c r="I39" s="3"/>
      <c r="J39" s="3"/>
    </row>
    <row r="40" spans="1:41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  <c r="AM40" s="78"/>
      <c r="AN40" s="78"/>
      <c r="AO40" s="78"/>
    </row>
    <row r="41" spans="1:41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  <c r="AM41" s="78"/>
      <c r="AN41" s="78"/>
      <c r="AO41" s="78"/>
    </row>
    <row r="42" spans="1:41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78"/>
      <c r="AN42" s="79"/>
      <c r="AO42" s="79"/>
    </row>
    <row r="43" spans="1:41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78"/>
      <c r="AN43" s="80"/>
      <c r="AO43" s="80"/>
    </row>
    <row r="44" spans="1:41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0</v>
      </c>
      <c r="W44" s="21">
        <v>0</v>
      </c>
      <c r="X44" s="21">
        <v>0</v>
      </c>
      <c r="Y44" s="21">
        <v>0</v>
      </c>
      <c r="Z44" s="21">
        <v>9</v>
      </c>
      <c r="AA44" s="21">
        <v>0</v>
      </c>
      <c r="AB44" s="22">
        <v>9</v>
      </c>
      <c r="AC44" s="72">
        <f>V44/$AB44</f>
        <v>0</v>
      </c>
      <c r="AD44" s="72">
        <f t="shared" ref="AD44:AH54" si="0">W44/$AB44</f>
        <v>0</v>
      </c>
      <c r="AE44" s="72">
        <f t="shared" si="0"/>
        <v>0</v>
      </c>
      <c r="AF44" s="72">
        <f t="shared" si="0"/>
        <v>0</v>
      </c>
      <c r="AG44" s="72">
        <f t="shared" si="0"/>
        <v>1</v>
      </c>
      <c r="AH44" s="72">
        <f t="shared" si="0"/>
        <v>0</v>
      </c>
      <c r="AI44" s="68">
        <v>5</v>
      </c>
      <c r="AJ44" s="68">
        <v>0</v>
      </c>
      <c r="AK44" s="68">
        <v>5</v>
      </c>
      <c r="AL44" s="68">
        <v>5</v>
      </c>
      <c r="AM44" s="78"/>
      <c r="AN44" s="80"/>
      <c r="AO44" s="80"/>
    </row>
    <row r="45" spans="1:41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0</v>
      </c>
      <c r="W45" s="21">
        <v>0</v>
      </c>
      <c r="X45" s="21">
        <v>0</v>
      </c>
      <c r="Y45" s="21">
        <v>0</v>
      </c>
      <c r="Z45" s="21">
        <v>9</v>
      </c>
      <c r="AA45" s="21">
        <v>0</v>
      </c>
      <c r="AB45" s="22">
        <v>9</v>
      </c>
      <c r="AC45" s="72">
        <f t="shared" ref="AC45:AC54" si="1">V45/$AB45</f>
        <v>0</v>
      </c>
      <c r="AD45" s="72">
        <f t="shared" si="0"/>
        <v>0</v>
      </c>
      <c r="AE45" s="72">
        <f t="shared" si="0"/>
        <v>0</v>
      </c>
      <c r="AF45" s="72">
        <f t="shared" si="0"/>
        <v>0</v>
      </c>
      <c r="AG45" s="72">
        <f t="shared" si="0"/>
        <v>1</v>
      </c>
      <c r="AH45" s="72">
        <f t="shared" si="0"/>
        <v>0</v>
      </c>
      <c r="AI45" s="68">
        <v>5</v>
      </c>
      <c r="AJ45" s="68">
        <v>0</v>
      </c>
      <c r="AK45" s="68">
        <v>5</v>
      </c>
      <c r="AL45" s="68">
        <v>5</v>
      </c>
      <c r="AM45" s="78"/>
      <c r="AN45" s="80"/>
      <c r="AO45" s="80"/>
    </row>
    <row r="46" spans="1:41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0</v>
      </c>
      <c r="W46" s="21">
        <v>0</v>
      </c>
      <c r="X46" s="21">
        <v>0</v>
      </c>
      <c r="Y46" s="21">
        <v>1</v>
      </c>
      <c r="Z46" s="21">
        <v>9</v>
      </c>
      <c r="AA46" s="21">
        <v>0</v>
      </c>
      <c r="AB46" s="22">
        <v>10</v>
      </c>
      <c r="AC46" s="72">
        <f t="shared" si="1"/>
        <v>0</v>
      </c>
      <c r="AD46" s="72">
        <f t="shared" si="0"/>
        <v>0</v>
      </c>
      <c r="AE46" s="72">
        <f t="shared" si="0"/>
        <v>0</v>
      </c>
      <c r="AF46" s="72">
        <f t="shared" si="0"/>
        <v>0.1</v>
      </c>
      <c r="AG46" s="72">
        <f t="shared" si="0"/>
        <v>0.9</v>
      </c>
      <c r="AH46" s="72">
        <f t="shared" si="0"/>
        <v>0</v>
      </c>
      <c r="AI46" s="68">
        <v>4.9000000000000004</v>
      </c>
      <c r="AJ46" s="68">
        <v>0.32</v>
      </c>
      <c r="AK46" s="68">
        <v>5</v>
      </c>
      <c r="AL46" s="68">
        <v>5</v>
      </c>
      <c r="AM46" s="78"/>
      <c r="AN46" s="80"/>
      <c r="AO46" s="80"/>
    </row>
    <row r="47" spans="1:41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0</v>
      </c>
      <c r="W47" s="21">
        <v>0</v>
      </c>
      <c r="X47" s="21">
        <v>0</v>
      </c>
      <c r="Y47" s="21">
        <v>0</v>
      </c>
      <c r="Z47" s="21">
        <v>10</v>
      </c>
      <c r="AA47" s="21">
        <v>0</v>
      </c>
      <c r="AB47" s="22">
        <v>10</v>
      </c>
      <c r="AC47" s="72">
        <f t="shared" si="1"/>
        <v>0</v>
      </c>
      <c r="AD47" s="72">
        <f t="shared" si="0"/>
        <v>0</v>
      </c>
      <c r="AE47" s="72">
        <f t="shared" si="0"/>
        <v>0</v>
      </c>
      <c r="AF47" s="72">
        <f t="shared" si="0"/>
        <v>0</v>
      </c>
      <c r="AG47" s="72">
        <f t="shared" si="0"/>
        <v>1</v>
      </c>
      <c r="AH47" s="72">
        <f t="shared" si="0"/>
        <v>0</v>
      </c>
      <c r="AI47" s="68">
        <v>5</v>
      </c>
      <c r="AJ47" s="68">
        <v>0</v>
      </c>
      <c r="AK47" s="68">
        <v>5</v>
      </c>
      <c r="AL47" s="68">
        <v>5</v>
      </c>
      <c r="AM47" s="78"/>
      <c r="AN47" s="79"/>
      <c r="AO47" s="79"/>
    </row>
    <row r="48" spans="1:41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0</v>
      </c>
      <c r="W48" s="21">
        <v>0</v>
      </c>
      <c r="X48" s="21">
        <v>0</v>
      </c>
      <c r="Y48" s="21">
        <v>1</v>
      </c>
      <c r="Z48" s="21">
        <v>9</v>
      </c>
      <c r="AA48" s="21">
        <v>0</v>
      </c>
      <c r="AB48" s="22">
        <v>10</v>
      </c>
      <c r="AC48" s="72">
        <f t="shared" si="1"/>
        <v>0</v>
      </c>
      <c r="AD48" s="72">
        <f t="shared" si="0"/>
        <v>0</v>
      </c>
      <c r="AE48" s="72">
        <f t="shared" si="0"/>
        <v>0</v>
      </c>
      <c r="AF48" s="72">
        <f t="shared" si="0"/>
        <v>0.1</v>
      </c>
      <c r="AG48" s="72">
        <f t="shared" si="0"/>
        <v>0.9</v>
      </c>
      <c r="AH48" s="72">
        <f t="shared" si="0"/>
        <v>0</v>
      </c>
      <c r="AI48" s="68">
        <v>4.9000000000000004</v>
      </c>
      <c r="AJ48" s="68">
        <v>0.32</v>
      </c>
      <c r="AK48" s="68">
        <v>5</v>
      </c>
      <c r="AL48" s="68">
        <v>5</v>
      </c>
      <c r="AM48" s="78"/>
      <c r="AN48" s="79"/>
      <c r="AO48" s="79"/>
    </row>
    <row r="49" spans="1:43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0</v>
      </c>
      <c r="W49" s="21">
        <v>0</v>
      </c>
      <c r="X49" s="21">
        <v>0</v>
      </c>
      <c r="Y49" s="21">
        <v>0</v>
      </c>
      <c r="Z49" s="21">
        <v>10</v>
      </c>
      <c r="AA49" s="21">
        <v>0</v>
      </c>
      <c r="AB49" s="22">
        <v>10</v>
      </c>
      <c r="AC49" s="72">
        <f t="shared" si="1"/>
        <v>0</v>
      </c>
      <c r="AD49" s="72">
        <f t="shared" si="0"/>
        <v>0</v>
      </c>
      <c r="AE49" s="72">
        <f t="shared" si="0"/>
        <v>0</v>
      </c>
      <c r="AF49" s="72">
        <f t="shared" si="0"/>
        <v>0</v>
      </c>
      <c r="AG49" s="72">
        <f t="shared" si="0"/>
        <v>1</v>
      </c>
      <c r="AH49" s="72">
        <f t="shared" si="0"/>
        <v>0</v>
      </c>
      <c r="AI49" s="68">
        <v>5</v>
      </c>
      <c r="AJ49" s="68">
        <v>0</v>
      </c>
      <c r="AK49" s="68">
        <v>5</v>
      </c>
      <c r="AL49" s="68">
        <v>5</v>
      </c>
      <c r="AM49" s="78"/>
      <c r="AN49" s="79"/>
      <c r="AO49" s="79"/>
    </row>
    <row r="50" spans="1:43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0</v>
      </c>
      <c r="W50" s="21">
        <v>0</v>
      </c>
      <c r="X50" s="21">
        <v>0</v>
      </c>
      <c r="Y50" s="21">
        <v>1</v>
      </c>
      <c r="Z50" s="21">
        <v>9</v>
      </c>
      <c r="AA50" s="21">
        <v>0</v>
      </c>
      <c r="AB50" s="22">
        <v>10</v>
      </c>
      <c r="AC50" s="72">
        <f t="shared" si="1"/>
        <v>0</v>
      </c>
      <c r="AD50" s="72">
        <f t="shared" si="0"/>
        <v>0</v>
      </c>
      <c r="AE50" s="72">
        <f t="shared" si="0"/>
        <v>0</v>
      </c>
      <c r="AF50" s="72">
        <f t="shared" si="0"/>
        <v>0.1</v>
      </c>
      <c r="AG50" s="72">
        <f t="shared" si="0"/>
        <v>0.9</v>
      </c>
      <c r="AH50" s="72">
        <f t="shared" si="0"/>
        <v>0</v>
      </c>
      <c r="AI50" s="68">
        <v>4.9000000000000004</v>
      </c>
      <c r="AJ50" s="68">
        <v>0.32</v>
      </c>
      <c r="AK50" s="68">
        <v>5</v>
      </c>
      <c r="AL50" s="68">
        <v>5</v>
      </c>
      <c r="AM50" s="78"/>
      <c r="AN50" s="79"/>
      <c r="AO50" s="79"/>
    </row>
    <row r="51" spans="1:43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0</v>
      </c>
      <c r="W51" s="21">
        <v>0</v>
      </c>
      <c r="X51" s="21">
        <v>0</v>
      </c>
      <c r="Y51" s="21">
        <v>3</v>
      </c>
      <c r="Z51" s="21">
        <v>7</v>
      </c>
      <c r="AA51" s="21">
        <v>0</v>
      </c>
      <c r="AB51" s="22">
        <v>10</v>
      </c>
      <c r="AC51" s="72">
        <f t="shared" si="1"/>
        <v>0</v>
      </c>
      <c r="AD51" s="72">
        <f t="shared" si="0"/>
        <v>0</v>
      </c>
      <c r="AE51" s="72">
        <f t="shared" si="0"/>
        <v>0</v>
      </c>
      <c r="AF51" s="72">
        <f t="shared" si="0"/>
        <v>0.3</v>
      </c>
      <c r="AG51" s="72">
        <f t="shared" si="0"/>
        <v>0.7</v>
      </c>
      <c r="AH51" s="72">
        <f t="shared" si="0"/>
        <v>0</v>
      </c>
      <c r="AI51" s="68">
        <v>4.7</v>
      </c>
      <c r="AJ51" s="68">
        <v>0.48</v>
      </c>
      <c r="AK51" s="68">
        <v>5</v>
      </c>
      <c r="AL51" s="68">
        <v>5</v>
      </c>
      <c r="AM51" s="78"/>
      <c r="AN51" s="79"/>
      <c r="AO51" s="79"/>
    </row>
    <row r="52" spans="1:43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0</v>
      </c>
      <c r="W52" s="21">
        <v>0</v>
      </c>
      <c r="X52" s="21">
        <v>0</v>
      </c>
      <c r="Y52" s="21">
        <v>1</v>
      </c>
      <c r="Z52" s="21">
        <v>9</v>
      </c>
      <c r="AA52" s="21">
        <v>0</v>
      </c>
      <c r="AB52" s="22">
        <v>10</v>
      </c>
      <c r="AC52" s="72">
        <f t="shared" si="1"/>
        <v>0</v>
      </c>
      <c r="AD52" s="72">
        <f t="shared" si="0"/>
        <v>0</v>
      </c>
      <c r="AE52" s="72">
        <f t="shared" si="0"/>
        <v>0</v>
      </c>
      <c r="AF52" s="72">
        <f t="shared" si="0"/>
        <v>0.1</v>
      </c>
      <c r="AG52" s="72">
        <f t="shared" si="0"/>
        <v>0.9</v>
      </c>
      <c r="AH52" s="72">
        <f t="shared" si="0"/>
        <v>0</v>
      </c>
      <c r="AI52" s="68">
        <v>4.9000000000000004</v>
      </c>
      <c r="AJ52" s="68">
        <v>0.32</v>
      </c>
      <c r="AK52" s="68">
        <v>5</v>
      </c>
      <c r="AL52" s="68">
        <v>5</v>
      </c>
      <c r="AM52" s="78"/>
      <c r="AN52" s="79"/>
      <c r="AO52" s="79"/>
    </row>
    <row r="53" spans="1:43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0</v>
      </c>
      <c r="W53" s="21">
        <v>0</v>
      </c>
      <c r="X53" s="21">
        <v>0</v>
      </c>
      <c r="Y53" s="21">
        <v>0</v>
      </c>
      <c r="Z53" s="21">
        <v>10</v>
      </c>
      <c r="AA53" s="21">
        <v>0</v>
      </c>
      <c r="AB53" s="22">
        <v>10</v>
      </c>
      <c r="AC53" s="72">
        <f t="shared" si="1"/>
        <v>0</v>
      </c>
      <c r="AD53" s="72">
        <f t="shared" si="0"/>
        <v>0</v>
      </c>
      <c r="AE53" s="72">
        <f t="shared" si="0"/>
        <v>0</v>
      </c>
      <c r="AF53" s="72">
        <f t="shared" si="0"/>
        <v>0</v>
      </c>
      <c r="AG53" s="72">
        <f t="shared" si="0"/>
        <v>1</v>
      </c>
      <c r="AH53" s="72">
        <f t="shared" si="0"/>
        <v>0</v>
      </c>
      <c r="AI53" s="68">
        <v>5</v>
      </c>
      <c r="AJ53" s="68">
        <v>0</v>
      </c>
      <c r="AK53" s="68">
        <v>5</v>
      </c>
      <c r="AL53" s="68">
        <v>5</v>
      </c>
      <c r="AM53" s="78"/>
      <c r="AN53" s="79"/>
      <c r="AO53" s="79"/>
    </row>
    <row r="54" spans="1:43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0</v>
      </c>
      <c r="W54" s="21">
        <v>0</v>
      </c>
      <c r="X54" s="21">
        <v>0</v>
      </c>
      <c r="Y54" s="21">
        <v>1</v>
      </c>
      <c r="Z54" s="21">
        <v>9</v>
      </c>
      <c r="AA54" s="21">
        <v>0</v>
      </c>
      <c r="AB54" s="22">
        <v>10</v>
      </c>
      <c r="AC54" s="72">
        <f t="shared" si="1"/>
        <v>0</v>
      </c>
      <c r="AD54" s="72">
        <f t="shared" si="0"/>
        <v>0</v>
      </c>
      <c r="AE54" s="72">
        <f t="shared" si="0"/>
        <v>0</v>
      </c>
      <c r="AF54" s="72">
        <f t="shared" si="0"/>
        <v>0.1</v>
      </c>
      <c r="AG54" s="72">
        <f t="shared" si="0"/>
        <v>0.9</v>
      </c>
      <c r="AH54" s="72">
        <f t="shared" si="0"/>
        <v>0</v>
      </c>
      <c r="AI54" s="68">
        <v>4.9000000000000004</v>
      </c>
      <c r="AJ54" s="68">
        <v>0.32</v>
      </c>
      <c r="AK54" s="68">
        <v>5</v>
      </c>
      <c r="AL54" s="68">
        <v>5</v>
      </c>
      <c r="AM54" s="78"/>
      <c r="AN54" s="79"/>
      <c r="AO54" s="79"/>
      <c r="AP54" s="79"/>
      <c r="AQ54" s="79"/>
    </row>
    <row r="55" spans="1:43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78"/>
      <c r="AN55" s="80"/>
      <c r="AO55" s="80"/>
      <c r="AP55" s="80"/>
      <c r="AQ55" s="80"/>
    </row>
    <row r="56" spans="1:43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0</v>
      </c>
      <c r="W56" s="21">
        <v>0</v>
      </c>
      <c r="X56" s="21">
        <v>0</v>
      </c>
      <c r="Y56" s="21">
        <v>1</v>
      </c>
      <c r="Z56" s="21">
        <v>9</v>
      </c>
      <c r="AA56" s="21">
        <v>0</v>
      </c>
      <c r="AB56" s="22">
        <v>10</v>
      </c>
      <c r="AC56" s="72">
        <f t="shared" ref="AC56:AH59" si="2">V56/$AB56</f>
        <v>0</v>
      </c>
      <c r="AD56" s="72">
        <f t="shared" si="2"/>
        <v>0</v>
      </c>
      <c r="AE56" s="72">
        <f t="shared" si="2"/>
        <v>0</v>
      </c>
      <c r="AF56" s="72">
        <f t="shared" si="2"/>
        <v>0.1</v>
      </c>
      <c r="AG56" s="72">
        <f t="shared" si="2"/>
        <v>0.9</v>
      </c>
      <c r="AH56" s="72">
        <f t="shared" si="2"/>
        <v>0</v>
      </c>
      <c r="AI56" s="68">
        <v>4.9000000000000004</v>
      </c>
      <c r="AJ56" s="68">
        <v>0.32</v>
      </c>
      <c r="AK56" s="68">
        <v>5</v>
      </c>
      <c r="AL56" s="68">
        <v>5</v>
      </c>
      <c r="AM56" s="78"/>
      <c r="AN56" s="79"/>
      <c r="AO56" s="79"/>
      <c r="AP56" s="79"/>
      <c r="AQ56" s="79"/>
    </row>
    <row r="57" spans="1:43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0</v>
      </c>
      <c r="W57" s="21">
        <v>0</v>
      </c>
      <c r="X57" s="21">
        <v>0</v>
      </c>
      <c r="Y57" s="21">
        <v>3</v>
      </c>
      <c r="Z57" s="21">
        <v>7</v>
      </c>
      <c r="AA57" s="21">
        <v>0</v>
      </c>
      <c r="AB57" s="22">
        <v>10</v>
      </c>
      <c r="AC57" s="72">
        <f t="shared" si="2"/>
        <v>0</v>
      </c>
      <c r="AD57" s="72">
        <f t="shared" si="2"/>
        <v>0</v>
      </c>
      <c r="AE57" s="72">
        <f t="shared" si="2"/>
        <v>0</v>
      </c>
      <c r="AF57" s="72">
        <f t="shared" si="2"/>
        <v>0.3</v>
      </c>
      <c r="AG57" s="72">
        <f t="shared" si="2"/>
        <v>0.7</v>
      </c>
      <c r="AH57" s="72">
        <f t="shared" si="2"/>
        <v>0</v>
      </c>
      <c r="AI57" s="68">
        <v>4.7</v>
      </c>
      <c r="AJ57" s="68">
        <v>0.48</v>
      </c>
      <c r="AK57" s="68">
        <v>5</v>
      </c>
      <c r="AL57" s="68">
        <v>5</v>
      </c>
      <c r="AM57" s="78"/>
      <c r="AN57" s="79"/>
      <c r="AO57" s="79"/>
      <c r="AP57" s="79"/>
      <c r="AQ57" s="79"/>
    </row>
    <row r="58" spans="1:43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0</v>
      </c>
      <c r="W58" s="21">
        <v>0</v>
      </c>
      <c r="X58" s="21">
        <v>0</v>
      </c>
      <c r="Y58" s="21">
        <v>1</v>
      </c>
      <c r="Z58" s="21">
        <v>9</v>
      </c>
      <c r="AA58" s="21">
        <v>0</v>
      </c>
      <c r="AB58" s="22">
        <v>10</v>
      </c>
      <c r="AC58" s="72">
        <f t="shared" si="2"/>
        <v>0</v>
      </c>
      <c r="AD58" s="72">
        <f t="shared" si="2"/>
        <v>0</v>
      </c>
      <c r="AE58" s="72">
        <f t="shared" si="2"/>
        <v>0</v>
      </c>
      <c r="AF58" s="72">
        <f t="shared" si="2"/>
        <v>0.1</v>
      </c>
      <c r="AG58" s="72">
        <f t="shared" si="2"/>
        <v>0.9</v>
      </c>
      <c r="AH58" s="72">
        <f t="shared" si="2"/>
        <v>0</v>
      </c>
      <c r="AI58" s="68">
        <v>4.9000000000000004</v>
      </c>
      <c r="AJ58" s="68">
        <v>0.32</v>
      </c>
      <c r="AK58" s="68">
        <v>5</v>
      </c>
      <c r="AL58" s="68">
        <v>5</v>
      </c>
      <c r="AM58" s="78"/>
      <c r="AN58" s="79"/>
      <c r="AO58" s="79"/>
      <c r="AP58" s="79"/>
      <c r="AQ58" s="79"/>
    </row>
    <row r="59" spans="1:43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0</v>
      </c>
      <c r="W59" s="21">
        <v>0</v>
      </c>
      <c r="X59" s="21">
        <v>0</v>
      </c>
      <c r="Y59" s="21">
        <v>1</v>
      </c>
      <c r="Z59" s="21">
        <v>9</v>
      </c>
      <c r="AA59" s="21">
        <v>0</v>
      </c>
      <c r="AB59" s="22">
        <v>10</v>
      </c>
      <c r="AC59" s="72">
        <f t="shared" si="2"/>
        <v>0</v>
      </c>
      <c r="AD59" s="72">
        <f t="shared" si="2"/>
        <v>0</v>
      </c>
      <c r="AE59" s="72">
        <f t="shared" si="2"/>
        <v>0</v>
      </c>
      <c r="AF59" s="72">
        <f t="shared" si="2"/>
        <v>0.1</v>
      </c>
      <c r="AG59" s="72">
        <f t="shared" si="2"/>
        <v>0.9</v>
      </c>
      <c r="AH59" s="72">
        <f t="shared" si="2"/>
        <v>0</v>
      </c>
      <c r="AI59" s="68">
        <v>4.9000000000000004</v>
      </c>
      <c r="AJ59" s="68">
        <v>0.32</v>
      </c>
      <c r="AK59" s="68">
        <v>5</v>
      </c>
      <c r="AL59" s="68">
        <v>5</v>
      </c>
      <c r="AM59" s="78"/>
      <c r="AN59" s="79"/>
      <c r="AO59" s="79"/>
      <c r="AP59" s="79"/>
      <c r="AQ59" s="79"/>
    </row>
    <row r="60" spans="1:43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 s="78"/>
      <c r="AN60" s="79"/>
      <c r="AO60" s="79"/>
      <c r="AP60" s="79"/>
      <c r="AQ60" s="79"/>
    </row>
    <row r="61" spans="1:43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 s="78"/>
      <c r="AN61" s="79"/>
      <c r="AO61" s="79"/>
      <c r="AP61" s="79"/>
      <c r="AQ61" s="79"/>
    </row>
    <row r="62" spans="1:43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 s="78"/>
      <c r="AN62" s="79"/>
      <c r="AO62" s="79"/>
      <c r="AP62" s="79"/>
      <c r="AQ62" s="79"/>
    </row>
    <row r="63" spans="1:43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 s="78"/>
      <c r="AN63" s="79"/>
      <c r="AO63" s="79"/>
      <c r="AP63" s="79"/>
      <c r="AQ63" s="79"/>
    </row>
    <row r="64" spans="1:43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78"/>
    </row>
    <row r="65" spans="1:43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  <c r="AM65" s="78"/>
      <c r="AN65" s="78"/>
      <c r="AO65" s="78"/>
      <c r="AP65" s="78"/>
      <c r="AQ65" s="78"/>
    </row>
    <row r="66" spans="1:43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  <c r="AM66" s="78"/>
      <c r="AN66" s="78"/>
      <c r="AO66" s="78"/>
      <c r="AP66" s="78"/>
      <c r="AQ66" s="78"/>
    </row>
    <row r="67" spans="1:43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78"/>
      <c r="AN67" s="79"/>
      <c r="AO67" s="79"/>
      <c r="AP67" s="79"/>
      <c r="AQ67" s="79"/>
    </row>
    <row r="68" spans="1:43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78"/>
      <c r="AN68" s="80"/>
      <c r="AO68" s="80"/>
      <c r="AP68" s="80"/>
      <c r="AQ68" s="80"/>
    </row>
    <row r="69" spans="1:43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0</v>
      </c>
      <c r="W69" s="21">
        <v>0</v>
      </c>
      <c r="X69" s="21">
        <v>0</v>
      </c>
      <c r="Y69" s="21">
        <v>1</v>
      </c>
      <c r="Z69" s="21">
        <v>9</v>
      </c>
      <c r="AA69" s="21">
        <v>0</v>
      </c>
      <c r="AB69" s="22">
        <v>10</v>
      </c>
      <c r="AC69" s="72">
        <f t="shared" ref="AC69:AH79" si="3">V69/$AB69</f>
        <v>0</v>
      </c>
      <c r="AD69" s="72">
        <f t="shared" si="3"/>
        <v>0</v>
      </c>
      <c r="AE69" s="72">
        <f t="shared" si="3"/>
        <v>0</v>
      </c>
      <c r="AF69" s="72">
        <f t="shared" si="3"/>
        <v>0.1</v>
      </c>
      <c r="AG69" s="72">
        <f t="shared" si="3"/>
        <v>0.9</v>
      </c>
      <c r="AH69" s="72">
        <f t="shared" si="3"/>
        <v>0</v>
      </c>
      <c r="AI69" s="68">
        <v>4.9000000000000004</v>
      </c>
      <c r="AJ69" s="68">
        <v>0.32</v>
      </c>
      <c r="AK69" s="68">
        <v>5</v>
      </c>
      <c r="AL69" s="68">
        <v>5</v>
      </c>
      <c r="AM69" s="78"/>
      <c r="AN69" s="80"/>
      <c r="AO69" s="80"/>
      <c r="AP69" s="80"/>
      <c r="AQ69" s="80"/>
    </row>
    <row r="70" spans="1:43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0</v>
      </c>
      <c r="W70" s="21">
        <v>1</v>
      </c>
      <c r="X70" s="21">
        <v>0</v>
      </c>
      <c r="Y70" s="21">
        <v>0</v>
      </c>
      <c r="Z70" s="21">
        <v>9</v>
      </c>
      <c r="AA70" s="21">
        <v>0</v>
      </c>
      <c r="AB70" s="22">
        <v>10</v>
      </c>
      <c r="AC70" s="72">
        <f t="shared" si="3"/>
        <v>0</v>
      </c>
      <c r="AD70" s="72">
        <f t="shared" si="3"/>
        <v>0.1</v>
      </c>
      <c r="AE70" s="72">
        <f t="shared" si="3"/>
        <v>0</v>
      </c>
      <c r="AF70" s="72">
        <f t="shared" si="3"/>
        <v>0</v>
      </c>
      <c r="AG70" s="72">
        <f t="shared" si="3"/>
        <v>0.9</v>
      </c>
      <c r="AH70" s="72">
        <f t="shared" si="3"/>
        <v>0</v>
      </c>
      <c r="AI70" s="68">
        <v>4.7</v>
      </c>
      <c r="AJ70" s="68">
        <v>0.95</v>
      </c>
      <c r="AK70" s="68">
        <v>5</v>
      </c>
      <c r="AL70" s="68">
        <v>5</v>
      </c>
      <c r="AM70" s="78"/>
      <c r="AN70" s="80"/>
      <c r="AO70" s="80"/>
      <c r="AP70" s="80"/>
      <c r="AQ70" s="80"/>
    </row>
    <row r="71" spans="1:43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0</v>
      </c>
      <c r="W71" s="21">
        <v>0</v>
      </c>
      <c r="X71" s="21">
        <v>1</v>
      </c>
      <c r="Y71" s="21">
        <v>2</v>
      </c>
      <c r="Z71" s="21">
        <v>7</v>
      </c>
      <c r="AA71" s="21">
        <v>0</v>
      </c>
      <c r="AB71" s="22">
        <v>10</v>
      </c>
      <c r="AC71" s="72">
        <f t="shared" si="3"/>
        <v>0</v>
      </c>
      <c r="AD71" s="72">
        <f t="shared" si="3"/>
        <v>0</v>
      </c>
      <c r="AE71" s="72">
        <f t="shared" si="3"/>
        <v>0.1</v>
      </c>
      <c r="AF71" s="72">
        <f t="shared" si="3"/>
        <v>0.2</v>
      </c>
      <c r="AG71" s="72">
        <f t="shared" si="3"/>
        <v>0.7</v>
      </c>
      <c r="AH71" s="72">
        <f t="shared" si="3"/>
        <v>0</v>
      </c>
      <c r="AI71" s="68">
        <v>4.5999999999999996</v>
      </c>
      <c r="AJ71" s="68">
        <v>0.7</v>
      </c>
      <c r="AK71" s="68">
        <v>5</v>
      </c>
      <c r="AL71" s="68">
        <v>5</v>
      </c>
      <c r="AM71" s="78"/>
      <c r="AN71" s="79"/>
      <c r="AO71" s="79"/>
      <c r="AP71" s="79"/>
      <c r="AQ71" s="79"/>
    </row>
    <row r="72" spans="1:43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0</v>
      </c>
      <c r="W72" s="21">
        <v>1</v>
      </c>
      <c r="X72" s="21">
        <v>0</v>
      </c>
      <c r="Y72" s="21">
        <v>4</v>
      </c>
      <c r="Z72" s="21">
        <v>5</v>
      </c>
      <c r="AA72" s="21">
        <v>0</v>
      </c>
      <c r="AB72" s="22">
        <v>10</v>
      </c>
      <c r="AC72" s="72">
        <f t="shared" si="3"/>
        <v>0</v>
      </c>
      <c r="AD72" s="72">
        <f t="shared" si="3"/>
        <v>0.1</v>
      </c>
      <c r="AE72" s="72">
        <f t="shared" si="3"/>
        <v>0</v>
      </c>
      <c r="AF72" s="72">
        <f t="shared" si="3"/>
        <v>0.4</v>
      </c>
      <c r="AG72" s="72">
        <f t="shared" si="3"/>
        <v>0.5</v>
      </c>
      <c r="AH72" s="72">
        <f t="shared" si="3"/>
        <v>0</v>
      </c>
      <c r="AI72" s="68">
        <v>4.3</v>
      </c>
      <c r="AJ72" s="68">
        <v>0.95</v>
      </c>
      <c r="AK72" s="68">
        <v>5</v>
      </c>
      <c r="AL72" s="68">
        <v>5</v>
      </c>
      <c r="AM72" s="78"/>
      <c r="AN72" s="79"/>
      <c r="AO72" s="79"/>
      <c r="AP72" s="79"/>
      <c r="AQ72" s="79"/>
    </row>
    <row r="73" spans="1:43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0</v>
      </c>
      <c r="W73" s="21">
        <v>1</v>
      </c>
      <c r="X73" s="21">
        <v>0</v>
      </c>
      <c r="Y73" s="21">
        <v>7</v>
      </c>
      <c r="Z73" s="21">
        <v>2</v>
      </c>
      <c r="AA73" s="21">
        <v>0</v>
      </c>
      <c r="AB73" s="22">
        <v>10</v>
      </c>
      <c r="AC73" s="72">
        <f t="shared" si="3"/>
        <v>0</v>
      </c>
      <c r="AD73" s="72">
        <f t="shared" si="3"/>
        <v>0.1</v>
      </c>
      <c r="AE73" s="72">
        <f t="shared" si="3"/>
        <v>0</v>
      </c>
      <c r="AF73" s="72">
        <f t="shared" si="3"/>
        <v>0.7</v>
      </c>
      <c r="AG73" s="72">
        <f t="shared" si="3"/>
        <v>0.2</v>
      </c>
      <c r="AH73" s="72">
        <f t="shared" si="3"/>
        <v>0</v>
      </c>
      <c r="AI73" s="68">
        <v>4</v>
      </c>
      <c r="AJ73" s="68">
        <v>0.82</v>
      </c>
      <c r="AK73" s="68">
        <v>4</v>
      </c>
      <c r="AL73" s="68">
        <v>4</v>
      </c>
      <c r="AM73" s="78"/>
      <c r="AN73" s="79"/>
      <c r="AO73" s="79"/>
      <c r="AP73" s="79"/>
      <c r="AQ73" s="79"/>
    </row>
    <row r="74" spans="1:43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1</v>
      </c>
      <c r="W74" s="21">
        <v>0</v>
      </c>
      <c r="X74" s="21">
        <v>1</v>
      </c>
      <c r="Y74" s="21">
        <v>7</v>
      </c>
      <c r="Z74" s="21">
        <v>1</v>
      </c>
      <c r="AA74" s="21">
        <v>0</v>
      </c>
      <c r="AB74" s="22">
        <v>10</v>
      </c>
      <c r="AC74" s="72">
        <f t="shared" si="3"/>
        <v>0.1</v>
      </c>
      <c r="AD74" s="72">
        <f t="shared" si="3"/>
        <v>0</v>
      </c>
      <c r="AE74" s="72">
        <f t="shared" si="3"/>
        <v>0.1</v>
      </c>
      <c r="AF74" s="72">
        <f t="shared" si="3"/>
        <v>0.7</v>
      </c>
      <c r="AG74" s="72">
        <f t="shared" si="3"/>
        <v>0.1</v>
      </c>
      <c r="AH74" s="72">
        <f t="shared" si="3"/>
        <v>0</v>
      </c>
      <c r="AI74" s="68">
        <v>3.7</v>
      </c>
      <c r="AJ74" s="68">
        <v>1.06</v>
      </c>
      <c r="AK74" s="68">
        <v>4</v>
      </c>
      <c r="AL74" s="68">
        <v>4</v>
      </c>
      <c r="AM74" s="78"/>
      <c r="AN74" s="79"/>
      <c r="AO74" s="79"/>
      <c r="AP74" s="79"/>
      <c r="AQ74" s="79"/>
    </row>
    <row r="75" spans="1:43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0</v>
      </c>
      <c r="W75" s="21">
        <v>0</v>
      </c>
      <c r="X75" s="21">
        <v>1</v>
      </c>
      <c r="Y75" s="21">
        <v>6</v>
      </c>
      <c r="Z75" s="21">
        <v>3</v>
      </c>
      <c r="AA75" s="21">
        <v>0</v>
      </c>
      <c r="AB75" s="22">
        <v>10</v>
      </c>
      <c r="AC75" s="72">
        <f t="shared" si="3"/>
        <v>0</v>
      </c>
      <c r="AD75" s="72">
        <f t="shared" si="3"/>
        <v>0</v>
      </c>
      <c r="AE75" s="72">
        <f t="shared" si="3"/>
        <v>0.1</v>
      </c>
      <c r="AF75" s="72">
        <f t="shared" si="3"/>
        <v>0.6</v>
      </c>
      <c r="AG75" s="72">
        <f t="shared" si="3"/>
        <v>0.3</v>
      </c>
      <c r="AH75" s="72">
        <f t="shared" si="3"/>
        <v>0</v>
      </c>
      <c r="AI75" s="68">
        <v>4.2</v>
      </c>
      <c r="AJ75" s="68">
        <v>0.63</v>
      </c>
      <c r="AK75" s="68">
        <v>4</v>
      </c>
      <c r="AL75" s="68">
        <v>4</v>
      </c>
      <c r="AM75" s="78"/>
      <c r="AN75" s="79"/>
      <c r="AO75" s="79"/>
      <c r="AP75" s="79"/>
      <c r="AQ75" s="79"/>
    </row>
    <row r="76" spans="1:43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0</v>
      </c>
      <c r="W76" s="21">
        <v>0</v>
      </c>
      <c r="X76" s="21">
        <v>0</v>
      </c>
      <c r="Y76" s="21">
        <v>7</v>
      </c>
      <c r="Z76" s="21">
        <v>3</v>
      </c>
      <c r="AA76" s="21">
        <v>0</v>
      </c>
      <c r="AB76" s="22">
        <v>10</v>
      </c>
      <c r="AC76" s="72">
        <f t="shared" si="3"/>
        <v>0</v>
      </c>
      <c r="AD76" s="72">
        <f t="shared" si="3"/>
        <v>0</v>
      </c>
      <c r="AE76" s="72">
        <f t="shared" si="3"/>
        <v>0</v>
      </c>
      <c r="AF76" s="72">
        <f t="shared" si="3"/>
        <v>0.7</v>
      </c>
      <c r="AG76" s="72">
        <f t="shared" si="3"/>
        <v>0.3</v>
      </c>
      <c r="AH76" s="72">
        <f t="shared" si="3"/>
        <v>0</v>
      </c>
      <c r="AI76" s="68">
        <v>4.3</v>
      </c>
      <c r="AJ76" s="68">
        <v>0.48</v>
      </c>
      <c r="AK76" s="68">
        <v>4</v>
      </c>
      <c r="AL76" s="68">
        <v>4</v>
      </c>
      <c r="AM76" s="78"/>
      <c r="AN76" s="79"/>
      <c r="AO76" s="79"/>
      <c r="AP76" s="79"/>
      <c r="AQ76" s="79"/>
    </row>
    <row r="77" spans="1:43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0</v>
      </c>
      <c r="W77" s="21">
        <v>0</v>
      </c>
      <c r="X77" s="21">
        <v>1</v>
      </c>
      <c r="Y77" s="21">
        <v>0</v>
      </c>
      <c r="Z77" s="21">
        <v>9</v>
      </c>
      <c r="AA77" s="21">
        <v>0</v>
      </c>
      <c r="AB77" s="22">
        <v>10</v>
      </c>
      <c r="AC77" s="72">
        <f t="shared" si="3"/>
        <v>0</v>
      </c>
      <c r="AD77" s="72">
        <f t="shared" si="3"/>
        <v>0</v>
      </c>
      <c r="AE77" s="72">
        <f t="shared" si="3"/>
        <v>0.1</v>
      </c>
      <c r="AF77" s="72">
        <f t="shared" si="3"/>
        <v>0</v>
      </c>
      <c r="AG77" s="72">
        <f t="shared" si="3"/>
        <v>0.9</v>
      </c>
      <c r="AH77" s="72">
        <f t="shared" si="3"/>
        <v>0</v>
      </c>
      <c r="AI77" s="68">
        <v>4.8</v>
      </c>
      <c r="AJ77" s="68">
        <v>0.63</v>
      </c>
      <c r="AK77" s="68">
        <v>5</v>
      </c>
      <c r="AL77" s="68">
        <v>5</v>
      </c>
      <c r="AM77" s="78"/>
      <c r="AN77" s="79"/>
      <c r="AO77" s="79"/>
      <c r="AP77" s="79"/>
      <c r="AQ77" s="79"/>
    </row>
    <row r="78" spans="1:43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0</v>
      </c>
      <c r="W78" s="21">
        <v>0</v>
      </c>
      <c r="X78" s="21">
        <v>1</v>
      </c>
      <c r="Y78" s="21">
        <v>3</v>
      </c>
      <c r="Z78" s="21">
        <v>6</v>
      </c>
      <c r="AA78" s="21">
        <v>0</v>
      </c>
      <c r="AB78" s="22">
        <v>10</v>
      </c>
      <c r="AC78" s="72">
        <f t="shared" si="3"/>
        <v>0</v>
      </c>
      <c r="AD78" s="72">
        <f t="shared" si="3"/>
        <v>0</v>
      </c>
      <c r="AE78" s="72">
        <f t="shared" si="3"/>
        <v>0.1</v>
      </c>
      <c r="AF78" s="72">
        <f t="shared" si="3"/>
        <v>0.3</v>
      </c>
      <c r="AG78" s="72">
        <f t="shared" si="3"/>
        <v>0.6</v>
      </c>
      <c r="AH78" s="72">
        <f t="shared" si="3"/>
        <v>0</v>
      </c>
      <c r="AI78" s="68">
        <v>4.5</v>
      </c>
      <c r="AJ78" s="68">
        <v>0.71</v>
      </c>
      <c r="AK78" s="68">
        <v>5</v>
      </c>
      <c r="AL78" s="68">
        <v>5</v>
      </c>
      <c r="AM78" s="78"/>
      <c r="AN78" s="79"/>
      <c r="AO78" s="79"/>
      <c r="AP78" s="79"/>
      <c r="AQ78" s="79"/>
    </row>
    <row r="79" spans="1:43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0</v>
      </c>
      <c r="W79" s="21">
        <v>0</v>
      </c>
      <c r="X79" s="21">
        <v>0</v>
      </c>
      <c r="Y79" s="21">
        <v>5</v>
      </c>
      <c r="Z79" s="21">
        <v>5</v>
      </c>
      <c r="AA79" s="21">
        <v>0</v>
      </c>
      <c r="AB79" s="22">
        <v>10</v>
      </c>
      <c r="AC79" s="72">
        <f t="shared" si="3"/>
        <v>0</v>
      </c>
      <c r="AD79" s="72">
        <f t="shared" si="3"/>
        <v>0</v>
      </c>
      <c r="AE79" s="72">
        <f t="shared" si="3"/>
        <v>0</v>
      </c>
      <c r="AF79" s="72">
        <f t="shared" si="3"/>
        <v>0.5</v>
      </c>
      <c r="AG79" s="72">
        <f t="shared" si="3"/>
        <v>0.5</v>
      </c>
      <c r="AH79" s="72">
        <f t="shared" si="3"/>
        <v>0</v>
      </c>
      <c r="AI79" s="68">
        <v>4.5</v>
      </c>
      <c r="AJ79" s="68">
        <v>0.53</v>
      </c>
      <c r="AK79" s="68">
        <v>5</v>
      </c>
      <c r="AL79" s="68">
        <v>4</v>
      </c>
      <c r="AM79" s="78"/>
      <c r="AN79" s="79"/>
      <c r="AO79" s="79"/>
      <c r="AP79" s="79"/>
      <c r="AQ79" s="79"/>
    </row>
    <row r="80" spans="1:43" x14ac:dyDescent="0.25">
      <c r="AM80" s="78"/>
      <c r="AN80" s="78"/>
      <c r="AO80" s="78"/>
      <c r="AP80" s="78"/>
      <c r="AQ80" s="78"/>
    </row>
    <row r="81" spans="1:43" x14ac:dyDescent="0.25">
      <c r="AM81" s="78"/>
      <c r="AN81" s="78"/>
      <c r="AO81" s="78"/>
      <c r="AP81" s="78"/>
      <c r="AQ81" s="78"/>
    </row>
    <row r="82" spans="1:43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78"/>
    </row>
    <row r="83" spans="1:43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  <c r="AM83" s="78"/>
      <c r="AN83" s="78"/>
      <c r="AO83" s="78"/>
      <c r="AP83" s="78"/>
      <c r="AQ83" s="78"/>
    </row>
    <row r="84" spans="1:43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  <c r="AM84" s="78"/>
      <c r="AN84" s="78"/>
      <c r="AO84" s="78"/>
      <c r="AP84" s="78"/>
      <c r="AQ84" s="78"/>
    </row>
    <row r="85" spans="1:43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78"/>
      <c r="AN85" s="79"/>
      <c r="AO85" s="79"/>
      <c r="AP85" s="79"/>
      <c r="AQ85" s="79"/>
    </row>
    <row r="86" spans="1:43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80"/>
      <c r="AN86" s="80"/>
      <c r="AO86" s="80"/>
      <c r="AP86" s="80"/>
      <c r="AQ86" s="80"/>
    </row>
    <row r="87" spans="1:43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0</v>
      </c>
      <c r="W87" s="21">
        <v>0</v>
      </c>
      <c r="X87" s="21">
        <v>1</v>
      </c>
      <c r="Y87" s="21">
        <v>1</v>
      </c>
      <c r="Z87" s="21">
        <v>8</v>
      </c>
      <c r="AA87" s="21">
        <v>0</v>
      </c>
      <c r="AB87" s="22">
        <v>10</v>
      </c>
      <c r="AC87" s="72">
        <f t="shared" ref="AC87:AH90" si="4">V87/$AB87</f>
        <v>0</v>
      </c>
      <c r="AD87" s="72">
        <f t="shared" si="4"/>
        <v>0</v>
      </c>
      <c r="AE87" s="72">
        <f t="shared" si="4"/>
        <v>0.1</v>
      </c>
      <c r="AF87" s="72">
        <f t="shared" si="4"/>
        <v>0.1</v>
      </c>
      <c r="AG87" s="72">
        <f t="shared" si="4"/>
        <v>0.8</v>
      </c>
      <c r="AH87" s="72">
        <f t="shared" si="4"/>
        <v>0</v>
      </c>
      <c r="AI87" s="68">
        <v>4.7</v>
      </c>
      <c r="AJ87" s="68">
        <v>0.67</v>
      </c>
      <c r="AK87" s="68">
        <v>5</v>
      </c>
      <c r="AL87" s="68">
        <v>5</v>
      </c>
      <c r="AM87" s="79"/>
      <c r="AN87" s="79"/>
      <c r="AO87" s="79"/>
      <c r="AP87" s="79"/>
      <c r="AQ87" s="79"/>
    </row>
    <row r="88" spans="1:43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0</v>
      </c>
      <c r="W88" s="21">
        <v>0</v>
      </c>
      <c r="X88" s="21">
        <v>1</v>
      </c>
      <c r="Y88" s="21">
        <v>1</v>
      </c>
      <c r="Z88" s="21">
        <v>8</v>
      </c>
      <c r="AA88" s="21">
        <v>0</v>
      </c>
      <c r="AB88" s="22">
        <v>10</v>
      </c>
      <c r="AC88" s="72">
        <f t="shared" si="4"/>
        <v>0</v>
      </c>
      <c r="AD88" s="72">
        <f t="shared" si="4"/>
        <v>0</v>
      </c>
      <c r="AE88" s="72">
        <f t="shared" si="4"/>
        <v>0.1</v>
      </c>
      <c r="AF88" s="72">
        <f t="shared" si="4"/>
        <v>0.1</v>
      </c>
      <c r="AG88" s="72">
        <f t="shared" si="4"/>
        <v>0.8</v>
      </c>
      <c r="AH88" s="72">
        <f t="shared" si="4"/>
        <v>0</v>
      </c>
      <c r="AI88" s="68">
        <v>4.7</v>
      </c>
      <c r="AJ88" s="68">
        <v>0.67</v>
      </c>
      <c r="AK88" s="68">
        <v>5</v>
      </c>
      <c r="AL88" s="68">
        <v>5</v>
      </c>
      <c r="AM88" s="79"/>
      <c r="AN88" s="79"/>
      <c r="AO88" s="79"/>
      <c r="AP88" s="79"/>
      <c r="AQ88" s="79"/>
    </row>
    <row r="89" spans="1:43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0</v>
      </c>
      <c r="W89" s="21">
        <v>0</v>
      </c>
      <c r="X89" s="21">
        <v>1</v>
      </c>
      <c r="Y89" s="21">
        <v>0</v>
      </c>
      <c r="Z89" s="21">
        <v>9</v>
      </c>
      <c r="AA89" s="21">
        <v>0</v>
      </c>
      <c r="AB89" s="22">
        <v>10</v>
      </c>
      <c r="AC89" s="72">
        <f t="shared" si="4"/>
        <v>0</v>
      </c>
      <c r="AD89" s="72">
        <f t="shared" si="4"/>
        <v>0</v>
      </c>
      <c r="AE89" s="72">
        <f t="shared" si="4"/>
        <v>0.1</v>
      </c>
      <c r="AF89" s="72">
        <f t="shared" si="4"/>
        <v>0</v>
      </c>
      <c r="AG89" s="72">
        <f t="shared" si="4"/>
        <v>0.9</v>
      </c>
      <c r="AH89" s="72">
        <f t="shared" si="4"/>
        <v>0</v>
      </c>
      <c r="AI89" s="68">
        <v>4.8</v>
      </c>
      <c r="AJ89" s="68">
        <v>0.63</v>
      </c>
      <c r="AK89" s="68">
        <v>5</v>
      </c>
      <c r="AL89" s="68">
        <v>5</v>
      </c>
      <c r="AM89" s="79"/>
      <c r="AN89" s="79"/>
      <c r="AO89" s="79"/>
      <c r="AP89" s="79"/>
      <c r="AQ89" s="79"/>
    </row>
    <row r="90" spans="1:43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0</v>
      </c>
      <c r="W90" s="21">
        <v>0</v>
      </c>
      <c r="X90" s="21">
        <v>1</v>
      </c>
      <c r="Y90" s="21">
        <v>0</v>
      </c>
      <c r="Z90" s="21">
        <v>9</v>
      </c>
      <c r="AA90" s="21">
        <v>0</v>
      </c>
      <c r="AB90" s="22">
        <v>10</v>
      </c>
      <c r="AC90" s="72">
        <f t="shared" si="4"/>
        <v>0</v>
      </c>
      <c r="AD90" s="72">
        <f t="shared" si="4"/>
        <v>0</v>
      </c>
      <c r="AE90" s="72">
        <f t="shared" si="4"/>
        <v>0.1</v>
      </c>
      <c r="AF90" s="72">
        <f t="shared" si="4"/>
        <v>0</v>
      </c>
      <c r="AG90" s="72">
        <f t="shared" si="4"/>
        <v>0.9</v>
      </c>
      <c r="AH90" s="72">
        <f t="shared" si="4"/>
        <v>0</v>
      </c>
      <c r="AI90" s="68">
        <v>4.8</v>
      </c>
      <c r="AJ90" s="68">
        <v>0.63</v>
      </c>
      <c r="AK90" s="68">
        <v>5</v>
      </c>
      <c r="AL90" s="68">
        <v>5</v>
      </c>
      <c r="AM90" s="79"/>
      <c r="AN90" s="79"/>
      <c r="AO90" s="79"/>
      <c r="AP90" s="79"/>
      <c r="AQ90" s="79"/>
    </row>
    <row r="91" spans="1:43" x14ac:dyDescent="0.25">
      <c r="AM91" s="78"/>
      <c r="AN91" s="78"/>
      <c r="AO91" s="78"/>
      <c r="AP91" s="78"/>
      <c r="AQ91" s="78"/>
    </row>
    <row r="92" spans="1:43" x14ac:dyDescent="0.25">
      <c r="AM92" s="78"/>
      <c r="AN92" s="78"/>
      <c r="AO92" s="78"/>
      <c r="AP92" s="78"/>
      <c r="AQ92" s="78"/>
    </row>
    <row r="93" spans="1:43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3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  <c r="AM94" s="78"/>
      <c r="AN94" s="78"/>
      <c r="AO94" s="78"/>
      <c r="AP94" s="78"/>
      <c r="AQ94" s="78"/>
    </row>
    <row r="95" spans="1:43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  <c r="AM95" s="78"/>
      <c r="AN95" s="78"/>
      <c r="AO95" s="78"/>
      <c r="AP95" s="78"/>
      <c r="AQ95" s="78"/>
    </row>
    <row r="96" spans="1:43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  <c r="AM96" s="79"/>
      <c r="AN96" s="79"/>
      <c r="AO96" s="79"/>
      <c r="AP96" s="79"/>
      <c r="AQ96" s="79"/>
    </row>
    <row r="97" spans="1:43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  <c r="AM97" s="80"/>
      <c r="AN97" s="80"/>
      <c r="AO97" s="80"/>
      <c r="AP97" s="80"/>
      <c r="AQ97" s="80"/>
    </row>
    <row r="98" spans="1:43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0</v>
      </c>
      <c r="W98" s="21">
        <v>0</v>
      </c>
      <c r="X98" s="21">
        <v>0</v>
      </c>
      <c r="Y98" s="21">
        <v>0</v>
      </c>
      <c r="Z98" s="21">
        <v>10</v>
      </c>
      <c r="AA98" s="21">
        <v>0</v>
      </c>
      <c r="AB98" s="22">
        <v>10</v>
      </c>
      <c r="AC98" s="72">
        <f t="shared" ref="AC98:AH99" si="5">V98/$AB98</f>
        <v>0</v>
      </c>
      <c r="AD98" s="72">
        <f t="shared" si="5"/>
        <v>0</v>
      </c>
      <c r="AE98" s="72">
        <f t="shared" si="5"/>
        <v>0</v>
      </c>
      <c r="AF98" s="72">
        <f t="shared" si="5"/>
        <v>0</v>
      </c>
      <c r="AG98" s="72">
        <f t="shared" si="5"/>
        <v>1</v>
      </c>
      <c r="AH98" s="72">
        <f t="shared" si="5"/>
        <v>0</v>
      </c>
      <c r="AI98" s="68">
        <v>5</v>
      </c>
      <c r="AJ98" s="68">
        <v>0</v>
      </c>
      <c r="AK98" s="68">
        <v>5</v>
      </c>
      <c r="AL98" s="68">
        <v>5</v>
      </c>
    </row>
    <row r="99" spans="1:43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0</v>
      </c>
      <c r="W99" s="21">
        <v>0</v>
      </c>
      <c r="X99" s="21">
        <v>0</v>
      </c>
      <c r="Y99" s="21">
        <v>1</v>
      </c>
      <c r="Z99" s="21">
        <v>9</v>
      </c>
      <c r="AA99" s="21">
        <v>0</v>
      </c>
      <c r="AB99" s="22">
        <v>10</v>
      </c>
      <c r="AC99" s="72">
        <f t="shared" si="5"/>
        <v>0</v>
      </c>
      <c r="AD99" s="72">
        <f t="shared" si="5"/>
        <v>0</v>
      </c>
      <c r="AE99" s="72">
        <f t="shared" si="5"/>
        <v>0</v>
      </c>
      <c r="AF99" s="72">
        <f t="shared" si="5"/>
        <v>0.1</v>
      </c>
      <c r="AG99" s="72">
        <f t="shared" si="5"/>
        <v>0.9</v>
      </c>
      <c r="AH99" s="72">
        <f t="shared" si="5"/>
        <v>0</v>
      </c>
      <c r="AI99" s="68">
        <v>4.9000000000000004</v>
      </c>
      <c r="AJ99" s="68">
        <v>0.32</v>
      </c>
      <c r="AK99" s="68">
        <v>5</v>
      </c>
      <c r="AL99" s="68">
        <v>5</v>
      </c>
    </row>
    <row r="100" spans="1:43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76"/>
      <c r="AJ100" s="69"/>
      <c r="AK100" s="69"/>
      <c r="AL100" s="69"/>
    </row>
    <row r="101" spans="1:43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0</v>
      </c>
      <c r="W101" s="21">
        <v>0</v>
      </c>
      <c r="X101" s="21">
        <v>0</v>
      </c>
      <c r="Y101" s="21">
        <v>4</v>
      </c>
      <c r="Z101" s="21">
        <v>6</v>
      </c>
      <c r="AA101" s="21">
        <v>0</v>
      </c>
      <c r="AB101" s="22">
        <v>10</v>
      </c>
      <c r="AC101" s="72">
        <f t="shared" ref="AC101:AH107" si="6">V101/$AB101</f>
        <v>0</v>
      </c>
      <c r="AD101" s="72">
        <f t="shared" si="6"/>
        <v>0</v>
      </c>
      <c r="AE101" s="72">
        <f t="shared" si="6"/>
        <v>0</v>
      </c>
      <c r="AF101" s="72">
        <f t="shared" si="6"/>
        <v>0.4</v>
      </c>
      <c r="AG101" s="72">
        <f t="shared" si="6"/>
        <v>0.6</v>
      </c>
      <c r="AH101" s="72">
        <f t="shared" si="6"/>
        <v>0</v>
      </c>
      <c r="AI101" s="68">
        <v>4.5999999999999996</v>
      </c>
      <c r="AJ101" s="68">
        <v>0.52</v>
      </c>
      <c r="AK101" s="68">
        <v>5</v>
      </c>
      <c r="AL101" s="68">
        <v>5</v>
      </c>
    </row>
    <row r="102" spans="1:43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0</v>
      </c>
      <c r="W102" s="21">
        <v>0</v>
      </c>
      <c r="X102" s="21">
        <v>1</v>
      </c>
      <c r="Y102" s="21">
        <v>1</v>
      </c>
      <c r="Z102" s="21">
        <v>8</v>
      </c>
      <c r="AA102" s="21">
        <v>0</v>
      </c>
      <c r="AB102" s="22">
        <v>10</v>
      </c>
      <c r="AC102" s="72">
        <f t="shared" si="6"/>
        <v>0</v>
      </c>
      <c r="AD102" s="72">
        <f t="shared" si="6"/>
        <v>0</v>
      </c>
      <c r="AE102" s="72">
        <f t="shared" si="6"/>
        <v>0.1</v>
      </c>
      <c r="AF102" s="72">
        <f t="shared" si="6"/>
        <v>0.1</v>
      </c>
      <c r="AG102" s="72">
        <f t="shared" si="6"/>
        <v>0.8</v>
      </c>
      <c r="AH102" s="72">
        <f t="shared" si="6"/>
        <v>0</v>
      </c>
      <c r="AI102" s="68">
        <v>4.7</v>
      </c>
      <c r="AJ102" s="68">
        <v>0.67</v>
      </c>
      <c r="AK102" s="68">
        <v>5</v>
      </c>
      <c r="AL102" s="68">
        <v>5</v>
      </c>
    </row>
    <row r="103" spans="1:43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0</v>
      </c>
      <c r="W103" s="21">
        <v>0</v>
      </c>
      <c r="X103" s="21">
        <v>1</v>
      </c>
      <c r="Y103" s="21">
        <v>1</v>
      </c>
      <c r="Z103" s="21">
        <v>8</v>
      </c>
      <c r="AA103" s="21">
        <v>0</v>
      </c>
      <c r="AB103" s="22">
        <v>10</v>
      </c>
      <c r="AC103" s="72">
        <f t="shared" si="6"/>
        <v>0</v>
      </c>
      <c r="AD103" s="72">
        <f t="shared" si="6"/>
        <v>0</v>
      </c>
      <c r="AE103" s="72">
        <f t="shared" si="6"/>
        <v>0.1</v>
      </c>
      <c r="AF103" s="72">
        <f t="shared" si="6"/>
        <v>0.1</v>
      </c>
      <c r="AG103" s="72">
        <f t="shared" si="6"/>
        <v>0.8</v>
      </c>
      <c r="AH103" s="72">
        <f t="shared" si="6"/>
        <v>0</v>
      </c>
      <c r="AI103" s="68">
        <v>4.7</v>
      </c>
      <c r="AJ103" s="68">
        <v>0.67</v>
      </c>
      <c r="AK103" s="68">
        <v>5</v>
      </c>
      <c r="AL103" s="68">
        <v>5</v>
      </c>
    </row>
    <row r="104" spans="1:43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0</v>
      </c>
      <c r="W104" s="21">
        <v>0</v>
      </c>
      <c r="X104" s="21">
        <v>0</v>
      </c>
      <c r="Y104" s="21">
        <v>5</v>
      </c>
      <c r="Z104" s="21">
        <v>5</v>
      </c>
      <c r="AA104" s="21">
        <v>0</v>
      </c>
      <c r="AB104" s="22">
        <v>10</v>
      </c>
      <c r="AC104" s="72">
        <f t="shared" si="6"/>
        <v>0</v>
      </c>
      <c r="AD104" s="72">
        <f t="shared" si="6"/>
        <v>0</v>
      </c>
      <c r="AE104" s="72">
        <f t="shared" si="6"/>
        <v>0</v>
      </c>
      <c r="AF104" s="72">
        <f t="shared" si="6"/>
        <v>0.5</v>
      </c>
      <c r="AG104" s="72">
        <f t="shared" si="6"/>
        <v>0.5</v>
      </c>
      <c r="AH104" s="72">
        <f t="shared" si="6"/>
        <v>0</v>
      </c>
      <c r="AI104" s="68">
        <v>4.5</v>
      </c>
      <c r="AJ104" s="68">
        <v>0.53</v>
      </c>
      <c r="AK104" s="68">
        <v>5</v>
      </c>
      <c r="AL104" s="68">
        <v>4</v>
      </c>
    </row>
    <row r="105" spans="1:43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0</v>
      </c>
      <c r="W105" s="21">
        <v>0</v>
      </c>
      <c r="X105" s="21">
        <v>0</v>
      </c>
      <c r="Y105" s="21">
        <v>4</v>
      </c>
      <c r="Z105" s="21">
        <v>6</v>
      </c>
      <c r="AA105" s="21">
        <v>0</v>
      </c>
      <c r="AB105" s="22">
        <v>10</v>
      </c>
      <c r="AC105" s="72">
        <f t="shared" si="6"/>
        <v>0</v>
      </c>
      <c r="AD105" s="72">
        <f t="shared" si="6"/>
        <v>0</v>
      </c>
      <c r="AE105" s="72">
        <f t="shared" si="6"/>
        <v>0</v>
      </c>
      <c r="AF105" s="72">
        <f t="shared" si="6"/>
        <v>0.4</v>
      </c>
      <c r="AG105" s="72">
        <f t="shared" si="6"/>
        <v>0.6</v>
      </c>
      <c r="AH105" s="72">
        <f t="shared" si="6"/>
        <v>0</v>
      </c>
      <c r="AI105" s="68">
        <v>4.5999999999999996</v>
      </c>
      <c r="AJ105" s="68">
        <v>0.52</v>
      </c>
      <c r="AK105" s="68">
        <v>5</v>
      </c>
      <c r="AL105" s="68">
        <v>5</v>
      </c>
    </row>
    <row r="106" spans="1:43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0</v>
      </c>
      <c r="W106" s="21">
        <v>0</v>
      </c>
      <c r="X106" s="21">
        <v>0</v>
      </c>
      <c r="Y106" s="21">
        <v>6</v>
      </c>
      <c r="Z106" s="21">
        <v>4</v>
      </c>
      <c r="AA106" s="21">
        <v>0</v>
      </c>
      <c r="AB106" s="22">
        <v>10</v>
      </c>
      <c r="AC106" s="72">
        <f t="shared" si="6"/>
        <v>0</v>
      </c>
      <c r="AD106" s="72">
        <f t="shared" si="6"/>
        <v>0</v>
      </c>
      <c r="AE106" s="72">
        <f t="shared" si="6"/>
        <v>0</v>
      </c>
      <c r="AF106" s="72">
        <f t="shared" si="6"/>
        <v>0.6</v>
      </c>
      <c r="AG106" s="72">
        <f t="shared" si="6"/>
        <v>0.4</v>
      </c>
      <c r="AH106" s="72">
        <f t="shared" si="6"/>
        <v>0</v>
      </c>
      <c r="AI106" s="68">
        <v>4.4000000000000004</v>
      </c>
      <c r="AJ106" s="68">
        <v>0.52</v>
      </c>
      <c r="AK106" s="68">
        <v>4</v>
      </c>
      <c r="AL106" s="68">
        <v>4</v>
      </c>
    </row>
    <row r="107" spans="1:43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0</v>
      </c>
      <c r="W107" s="21">
        <v>0</v>
      </c>
      <c r="X107" s="21">
        <v>0</v>
      </c>
      <c r="Y107" s="21">
        <v>3</v>
      </c>
      <c r="Z107" s="21">
        <v>7</v>
      </c>
      <c r="AA107" s="21">
        <v>0</v>
      </c>
      <c r="AB107" s="22">
        <v>10</v>
      </c>
      <c r="AC107" s="72">
        <f t="shared" si="6"/>
        <v>0</v>
      </c>
      <c r="AD107" s="72">
        <f t="shared" si="6"/>
        <v>0</v>
      </c>
      <c r="AE107" s="72">
        <f t="shared" si="6"/>
        <v>0</v>
      </c>
      <c r="AF107" s="72">
        <f t="shared" si="6"/>
        <v>0.3</v>
      </c>
      <c r="AG107" s="72">
        <f t="shared" si="6"/>
        <v>0.7</v>
      </c>
      <c r="AH107" s="72">
        <f t="shared" si="6"/>
        <v>0</v>
      </c>
      <c r="AI107" s="68">
        <v>4.7</v>
      </c>
      <c r="AJ107" s="68">
        <v>0.48</v>
      </c>
      <c r="AK107" s="68">
        <v>5</v>
      </c>
      <c r="AL107" s="68">
        <v>5</v>
      </c>
    </row>
    <row r="108" spans="1:43" ht="18.75" x14ac:dyDescent="0.3">
      <c r="AI108" s="47"/>
    </row>
    <row r="109" spans="1:43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43" ht="25.5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43" ht="18.75" x14ac:dyDescent="0.25">
      <c r="A111" s="5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0"/>
    </row>
    <row r="112" spans="1:43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9</v>
      </c>
      <c r="M116" s="50"/>
    </row>
    <row r="117" spans="1:13" x14ac:dyDescent="0.25">
      <c r="A117" t="s">
        <v>81</v>
      </c>
      <c r="B117">
        <v>1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sheetProtection sheet="1" objects="1" scenarios="1"/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  <pageSetUpPr fitToPage="1"/>
  </sheetPr>
  <dimension ref="A1:AW143"/>
  <sheetViews>
    <sheetView view="pageBreakPreview" topLeftCell="A87" zoomScale="70" zoomScaleNormal="100" zoomScaleSheetLayoutView="7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9.7109375" customWidth="1"/>
    <col min="40" max="42" width="2.28515625" bestFit="1" customWidth="1"/>
    <col min="43" max="44" width="3.42578125" bestFit="1" customWidth="1"/>
    <col min="45" max="45" width="6.28515625" bestFit="1" customWidth="1"/>
    <col min="46" max="46" width="5.5703125" bestFit="1" customWidth="1"/>
    <col min="47" max="48" width="2.28515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95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106" t="s">
        <v>2</v>
      </c>
      <c r="D19" s="106"/>
      <c r="E19" s="106"/>
      <c r="F19" s="106"/>
      <c r="G19" s="106"/>
      <c r="H19" s="106"/>
      <c r="I19" s="106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106" t="s">
        <v>3</v>
      </c>
      <c r="D20" s="106"/>
      <c r="E20" s="106"/>
      <c r="F20" s="106"/>
      <c r="G20" s="106"/>
      <c r="H20" s="106"/>
      <c r="I20" s="106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106" t="s">
        <v>4</v>
      </c>
      <c r="D21" s="106"/>
      <c r="E21" s="106"/>
      <c r="F21" s="106"/>
      <c r="G21" s="106"/>
      <c r="H21" s="106"/>
      <c r="I21" s="106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49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49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0</v>
      </c>
      <c r="W44" s="21">
        <v>0</v>
      </c>
      <c r="X44" s="21">
        <v>1</v>
      </c>
      <c r="Y44" s="21">
        <v>5</v>
      </c>
      <c r="Z44" s="21">
        <v>9</v>
      </c>
      <c r="AA44" s="21">
        <v>0</v>
      </c>
      <c r="AB44" s="22">
        <v>15</v>
      </c>
      <c r="AC44" s="23">
        <f>V44/$AB44</f>
        <v>0</v>
      </c>
      <c r="AD44" s="23">
        <f t="shared" ref="AD44:AH54" si="0">W44/$AB44</f>
        <v>0</v>
      </c>
      <c r="AE44" s="23">
        <f t="shared" si="0"/>
        <v>6.6666666666666666E-2</v>
      </c>
      <c r="AF44" s="23">
        <f t="shared" si="0"/>
        <v>0.33333333333333331</v>
      </c>
      <c r="AG44" s="23">
        <f t="shared" si="0"/>
        <v>0.6</v>
      </c>
      <c r="AH44" s="23">
        <f t="shared" si="0"/>
        <v>0</v>
      </c>
      <c r="AI44" s="24">
        <v>4.53</v>
      </c>
      <c r="AJ44" s="68">
        <v>0.64</v>
      </c>
      <c r="AK44" s="25">
        <v>5</v>
      </c>
      <c r="AL44" s="25">
        <v>5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0</v>
      </c>
      <c r="W45" s="21">
        <v>0</v>
      </c>
      <c r="X45" s="21">
        <v>1</v>
      </c>
      <c r="Y45" s="21">
        <v>6</v>
      </c>
      <c r="Z45" s="21">
        <v>8</v>
      </c>
      <c r="AA45" s="21">
        <v>0</v>
      </c>
      <c r="AB45" s="22">
        <v>15</v>
      </c>
      <c r="AC45" s="23">
        <f t="shared" ref="AC45:AC54" si="1">V45/$AB45</f>
        <v>0</v>
      </c>
      <c r="AD45" s="23">
        <f t="shared" si="0"/>
        <v>0</v>
      </c>
      <c r="AE45" s="23">
        <f t="shared" si="0"/>
        <v>6.6666666666666666E-2</v>
      </c>
      <c r="AF45" s="23">
        <f t="shared" si="0"/>
        <v>0.4</v>
      </c>
      <c r="AG45" s="23">
        <f t="shared" si="0"/>
        <v>0.53333333333333333</v>
      </c>
      <c r="AH45" s="23">
        <f t="shared" si="0"/>
        <v>0</v>
      </c>
      <c r="AI45" s="24">
        <v>4.47</v>
      </c>
      <c r="AJ45" s="68">
        <v>0.64</v>
      </c>
      <c r="AK45" s="25">
        <v>5</v>
      </c>
      <c r="AL45" s="25">
        <v>5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0</v>
      </c>
      <c r="W46" s="21">
        <v>1</v>
      </c>
      <c r="X46" s="21">
        <v>0</v>
      </c>
      <c r="Y46" s="21">
        <v>7</v>
      </c>
      <c r="Z46" s="21">
        <v>9</v>
      </c>
      <c r="AA46" s="21">
        <v>0</v>
      </c>
      <c r="AB46" s="22">
        <v>17</v>
      </c>
      <c r="AC46" s="23">
        <f t="shared" si="1"/>
        <v>0</v>
      </c>
      <c r="AD46" s="23">
        <f t="shared" si="0"/>
        <v>5.8823529411764705E-2</v>
      </c>
      <c r="AE46" s="23">
        <f t="shared" si="0"/>
        <v>0</v>
      </c>
      <c r="AF46" s="23">
        <f t="shared" si="0"/>
        <v>0.41176470588235292</v>
      </c>
      <c r="AG46" s="23">
        <f t="shared" si="0"/>
        <v>0.52941176470588236</v>
      </c>
      <c r="AH46" s="23">
        <f t="shared" si="0"/>
        <v>0</v>
      </c>
      <c r="AI46" s="24">
        <v>4.41</v>
      </c>
      <c r="AJ46" s="68">
        <v>0.8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0</v>
      </c>
      <c r="W47" s="21">
        <v>0</v>
      </c>
      <c r="X47" s="21">
        <v>0</v>
      </c>
      <c r="Y47" s="21">
        <v>4</v>
      </c>
      <c r="Z47" s="21">
        <v>13</v>
      </c>
      <c r="AA47" s="21">
        <v>0</v>
      </c>
      <c r="AB47" s="22">
        <v>17</v>
      </c>
      <c r="AC47" s="23">
        <f t="shared" si="1"/>
        <v>0</v>
      </c>
      <c r="AD47" s="23">
        <f t="shared" si="0"/>
        <v>0</v>
      </c>
      <c r="AE47" s="23">
        <f t="shared" si="0"/>
        <v>0</v>
      </c>
      <c r="AF47" s="23">
        <f t="shared" si="0"/>
        <v>0.23529411764705882</v>
      </c>
      <c r="AG47" s="23">
        <f t="shared" si="0"/>
        <v>0.76470588235294112</v>
      </c>
      <c r="AH47" s="23">
        <f t="shared" si="0"/>
        <v>0</v>
      </c>
      <c r="AI47" s="24">
        <v>4.76</v>
      </c>
      <c r="AJ47" s="68">
        <v>0.44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0</v>
      </c>
      <c r="W48" s="21">
        <v>0</v>
      </c>
      <c r="X48" s="21">
        <v>0</v>
      </c>
      <c r="Y48" s="21">
        <v>5</v>
      </c>
      <c r="Z48" s="21">
        <v>12</v>
      </c>
      <c r="AA48" s="21">
        <v>0</v>
      </c>
      <c r="AB48" s="22">
        <v>17</v>
      </c>
      <c r="AC48" s="23">
        <f t="shared" si="1"/>
        <v>0</v>
      </c>
      <c r="AD48" s="23">
        <f t="shared" si="0"/>
        <v>0</v>
      </c>
      <c r="AE48" s="23">
        <f t="shared" si="0"/>
        <v>0</v>
      </c>
      <c r="AF48" s="23">
        <f t="shared" si="0"/>
        <v>0.29411764705882354</v>
      </c>
      <c r="AG48" s="23">
        <f t="shared" si="0"/>
        <v>0.70588235294117652</v>
      </c>
      <c r="AH48" s="23">
        <f t="shared" si="0"/>
        <v>0</v>
      </c>
      <c r="AI48" s="24">
        <v>4.71</v>
      </c>
      <c r="AJ48" s="68">
        <v>0.47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0</v>
      </c>
      <c r="W49" s="21">
        <v>0</v>
      </c>
      <c r="X49" s="21">
        <v>1</v>
      </c>
      <c r="Y49" s="21">
        <v>0</v>
      </c>
      <c r="Z49" s="21">
        <v>16</v>
      </c>
      <c r="AA49" s="21">
        <v>0</v>
      </c>
      <c r="AB49" s="22">
        <v>17</v>
      </c>
      <c r="AC49" s="23">
        <f t="shared" si="1"/>
        <v>0</v>
      </c>
      <c r="AD49" s="23">
        <f t="shared" si="0"/>
        <v>0</v>
      </c>
      <c r="AE49" s="23">
        <f t="shared" si="0"/>
        <v>5.8823529411764705E-2</v>
      </c>
      <c r="AF49" s="23">
        <f t="shared" si="0"/>
        <v>0</v>
      </c>
      <c r="AG49" s="23">
        <f t="shared" si="0"/>
        <v>0.94117647058823528</v>
      </c>
      <c r="AH49" s="23">
        <f t="shared" si="0"/>
        <v>0</v>
      </c>
      <c r="AI49" s="24">
        <v>4.88</v>
      </c>
      <c r="AJ49" s="68">
        <v>0.49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0</v>
      </c>
      <c r="W50" s="21">
        <v>0</v>
      </c>
      <c r="X50" s="21">
        <v>2</v>
      </c>
      <c r="Y50" s="21">
        <v>3</v>
      </c>
      <c r="Z50" s="21">
        <v>11</v>
      </c>
      <c r="AA50" s="21">
        <v>1</v>
      </c>
      <c r="AB50" s="22">
        <v>17</v>
      </c>
      <c r="AC50" s="23">
        <f t="shared" si="1"/>
        <v>0</v>
      </c>
      <c r="AD50" s="23">
        <f t="shared" si="0"/>
        <v>0</v>
      </c>
      <c r="AE50" s="23">
        <f t="shared" si="0"/>
        <v>0.11764705882352941</v>
      </c>
      <c r="AF50" s="23">
        <f t="shared" si="0"/>
        <v>0.17647058823529413</v>
      </c>
      <c r="AG50" s="23">
        <f t="shared" si="0"/>
        <v>0.6470588235294118</v>
      </c>
      <c r="AH50" s="23">
        <f t="shared" si="0"/>
        <v>5.8823529411764705E-2</v>
      </c>
      <c r="AI50" s="24">
        <v>4.5599999999999996</v>
      </c>
      <c r="AJ50" s="68">
        <v>0.73</v>
      </c>
      <c r="AK50" s="25">
        <v>5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0</v>
      </c>
      <c r="W51" s="21">
        <v>1</v>
      </c>
      <c r="X51" s="21">
        <v>3</v>
      </c>
      <c r="Y51" s="21">
        <v>4</v>
      </c>
      <c r="Z51" s="21">
        <v>9</v>
      </c>
      <c r="AA51" s="21">
        <v>0</v>
      </c>
      <c r="AB51" s="22">
        <v>17</v>
      </c>
      <c r="AC51" s="23">
        <f t="shared" si="1"/>
        <v>0</v>
      </c>
      <c r="AD51" s="23">
        <f t="shared" si="0"/>
        <v>5.8823529411764705E-2</v>
      </c>
      <c r="AE51" s="23">
        <f t="shared" si="0"/>
        <v>0.17647058823529413</v>
      </c>
      <c r="AF51" s="23">
        <f t="shared" si="0"/>
        <v>0.23529411764705882</v>
      </c>
      <c r="AG51" s="23">
        <f t="shared" si="0"/>
        <v>0.52941176470588236</v>
      </c>
      <c r="AH51" s="23">
        <f t="shared" si="0"/>
        <v>0</v>
      </c>
      <c r="AI51" s="24">
        <v>4.24</v>
      </c>
      <c r="AJ51" s="68">
        <v>0.97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0</v>
      </c>
      <c r="W52" s="21">
        <v>0</v>
      </c>
      <c r="X52" s="21">
        <v>0</v>
      </c>
      <c r="Y52" s="21">
        <v>5</v>
      </c>
      <c r="Z52" s="21">
        <v>12</v>
      </c>
      <c r="AA52" s="21">
        <v>0</v>
      </c>
      <c r="AB52" s="22">
        <v>17</v>
      </c>
      <c r="AC52" s="23">
        <f t="shared" si="1"/>
        <v>0</v>
      </c>
      <c r="AD52" s="23">
        <f t="shared" si="0"/>
        <v>0</v>
      </c>
      <c r="AE52" s="23">
        <f t="shared" si="0"/>
        <v>0</v>
      </c>
      <c r="AF52" s="23">
        <f t="shared" si="0"/>
        <v>0.29411764705882354</v>
      </c>
      <c r="AG52" s="23">
        <f t="shared" si="0"/>
        <v>0.70588235294117652</v>
      </c>
      <c r="AH52" s="23">
        <f t="shared" si="0"/>
        <v>0</v>
      </c>
      <c r="AI52" s="24">
        <v>4.71</v>
      </c>
      <c r="AJ52" s="68">
        <v>0.47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0</v>
      </c>
      <c r="W53" s="21">
        <v>0</v>
      </c>
      <c r="X53" s="21">
        <v>0</v>
      </c>
      <c r="Y53" s="21">
        <v>3</v>
      </c>
      <c r="Z53" s="21">
        <v>11</v>
      </c>
      <c r="AA53" s="21">
        <v>3</v>
      </c>
      <c r="AB53" s="22">
        <v>17</v>
      </c>
      <c r="AC53" s="23">
        <f t="shared" si="1"/>
        <v>0</v>
      </c>
      <c r="AD53" s="23">
        <f t="shared" si="0"/>
        <v>0</v>
      </c>
      <c r="AE53" s="23">
        <f t="shared" si="0"/>
        <v>0</v>
      </c>
      <c r="AF53" s="23">
        <f t="shared" si="0"/>
        <v>0.17647058823529413</v>
      </c>
      <c r="AG53" s="23">
        <f t="shared" si="0"/>
        <v>0.6470588235294118</v>
      </c>
      <c r="AH53" s="23">
        <f t="shared" si="0"/>
        <v>0.17647058823529413</v>
      </c>
      <c r="AI53" s="24">
        <v>4.79</v>
      </c>
      <c r="AJ53" s="68">
        <v>0.43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0</v>
      </c>
      <c r="W54" s="21">
        <v>1</v>
      </c>
      <c r="X54" s="21">
        <v>4</v>
      </c>
      <c r="Y54" s="21">
        <v>6</v>
      </c>
      <c r="Z54" s="21">
        <v>5</v>
      </c>
      <c r="AA54" s="21">
        <v>1</v>
      </c>
      <c r="AB54" s="22">
        <v>17</v>
      </c>
      <c r="AC54" s="23">
        <f t="shared" si="1"/>
        <v>0</v>
      </c>
      <c r="AD54" s="23">
        <f t="shared" si="0"/>
        <v>5.8823529411764705E-2</v>
      </c>
      <c r="AE54" s="23">
        <f t="shared" si="0"/>
        <v>0.23529411764705882</v>
      </c>
      <c r="AF54" s="23">
        <f t="shared" si="0"/>
        <v>0.35294117647058826</v>
      </c>
      <c r="AG54" s="23">
        <f t="shared" si="0"/>
        <v>0.29411764705882354</v>
      </c>
      <c r="AH54" s="23">
        <f t="shared" si="0"/>
        <v>5.8823529411764705E-2</v>
      </c>
      <c r="AI54" s="24">
        <v>3.94</v>
      </c>
      <c r="AJ54" s="68">
        <v>0.93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0</v>
      </c>
      <c r="W56" s="21">
        <v>0</v>
      </c>
      <c r="X56" s="21">
        <v>0</v>
      </c>
      <c r="Y56" s="21">
        <v>4</v>
      </c>
      <c r="Z56" s="21">
        <v>13</v>
      </c>
      <c r="AA56" s="21">
        <v>0</v>
      </c>
      <c r="AB56" s="22">
        <v>17</v>
      </c>
      <c r="AC56" s="23">
        <f t="shared" ref="AC56:AH59" si="2">V56/$AB56</f>
        <v>0</v>
      </c>
      <c r="AD56" s="23">
        <f t="shared" si="2"/>
        <v>0</v>
      </c>
      <c r="AE56" s="23">
        <f t="shared" si="2"/>
        <v>0</v>
      </c>
      <c r="AF56" s="23">
        <f t="shared" si="2"/>
        <v>0.23529411764705882</v>
      </c>
      <c r="AG56" s="23">
        <f t="shared" si="2"/>
        <v>0.76470588235294112</v>
      </c>
      <c r="AH56" s="23">
        <f t="shared" si="2"/>
        <v>0</v>
      </c>
      <c r="AI56" s="24">
        <v>4.76</v>
      </c>
      <c r="AJ56" s="68">
        <v>0.44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0</v>
      </c>
      <c r="W57" s="21">
        <v>0</v>
      </c>
      <c r="X57" s="21">
        <v>1</v>
      </c>
      <c r="Y57" s="21">
        <v>8</v>
      </c>
      <c r="Z57" s="21">
        <v>8</v>
      </c>
      <c r="AA57" s="21">
        <v>0</v>
      </c>
      <c r="AB57" s="22">
        <v>17</v>
      </c>
      <c r="AC57" s="23">
        <f t="shared" si="2"/>
        <v>0</v>
      </c>
      <c r="AD57" s="23">
        <f t="shared" si="2"/>
        <v>0</v>
      </c>
      <c r="AE57" s="23">
        <f t="shared" si="2"/>
        <v>5.8823529411764705E-2</v>
      </c>
      <c r="AF57" s="23">
        <f t="shared" si="2"/>
        <v>0.47058823529411764</v>
      </c>
      <c r="AG57" s="23">
        <f t="shared" si="2"/>
        <v>0.47058823529411764</v>
      </c>
      <c r="AH57" s="23">
        <f t="shared" si="2"/>
        <v>0</v>
      </c>
      <c r="AI57" s="24">
        <v>4.41</v>
      </c>
      <c r="AJ57" s="68">
        <v>0.62</v>
      </c>
      <c r="AK57" s="25">
        <v>4</v>
      </c>
      <c r="AL57" s="25">
        <v>4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0</v>
      </c>
      <c r="W58" s="21">
        <v>0</v>
      </c>
      <c r="X58" s="21">
        <v>0</v>
      </c>
      <c r="Y58" s="21">
        <v>8</v>
      </c>
      <c r="Z58" s="21">
        <v>9</v>
      </c>
      <c r="AA58" s="21">
        <v>0</v>
      </c>
      <c r="AB58" s="22">
        <v>17</v>
      </c>
      <c r="AC58" s="23">
        <f t="shared" si="2"/>
        <v>0</v>
      </c>
      <c r="AD58" s="23">
        <f t="shared" si="2"/>
        <v>0</v>
      </c>
      <c r="AE58" s="23">
        <f t="shared" si="2"/>
        <v>0</v>
      </c>
      <c r="AF58" s="23">
        <f t="shared" si="2"/>
        <v>0.47058823529411764</v>
      </c>
      <c r="AG58" s="23">
        <f t="shared" si="2"/>
        <v>0.52941176470588236</v>
      </c>
      <c r="AH58" s="23">
        <f t="shared" si="2"/>
        <v>0</v>
      </c>
      <c r="AI58" s="24">
        <v>4.53</v>
      </c>
      <c r="AJ58" s="68">
        <v>0.51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0</v>
      </c>
      <c r="W59" s="21">
        <v>0</v>
      </c>
      <c r="X59" s="21">
        <v>1</v>
      </c>
      <c r="Y59" s="21">
        <v>8</v>
      </c>
      <c r="Z59" s="21">
        <v>8</v>
      </c>
      <c r="AA59" s="21">
        <v>0</v>
      </c>
      <c r="AB59" s="22">
        <v>17</v>
      </c>
      <c r="AC59" s="23">
        <f t="shared" si="2"/>
        <v>0</v>
      </c>
      <c r="AD59" s="23">
        <f t="shared" si="2"/>
        <v>0</v>
      </c>
      <c r="AE59" s="23">
        <f t="shared" si="2"/>
        <v>5.8823529411764705E-2</v>
      </c>
      <c r="AF59" s="23">
        <f t="shared" si="2"/>
        <v>0.47058823529411764</v>
      </c>
      <c r="AG59" s="23">
        <f t="shared" si="2"/>
        <v>0.47058823529411764</v>
      </c>
      <c r="AH59" s="23">
        <f t="shared" si="2"/>
        <v>0</v>
      </c>
      <c r="AI59" s="24">
        <v>4.41</v>
      </c>
      <c r="AJ59" s="68">
        <v>0.62</v>
      </c>
      <c r="AK59" s="25">
        <v>4</v>
      </c>
      <c r="AL59" s="25">
        <v>4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49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49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0</v>
      </c>
      <c r="W69" s="21">
        <v>0</v>
      </c>
      <c r="X69" s="21">
        <v>2</v>
      </c>
      <c r="Y69" s="21">
        <v>4</v>
      </c>
      <c r="Z69" s="21">
        <v>10</v>
      </c>
      <c r="AA69" s="21">
        <v>1</v>
      </c>
      <c r="AB69" s="22">
        <v>17</v>
      </c>
      <c r="AC69" s="23">
        <f t="shared" ref="AC69:AH79" si="3">V69/$AB69</f>
        <v>0</v>
      </c>
      <c r="AD69" s="23">
        <f t="shared" si="3"/>
        <v>0</v>
      </c>
      <c r="AE69" s="23">
        <f t="shared" si="3"/>
        <v>0.11764705882352941</v>
      </c>
      <c r="AF69" s="23">
        <f t="shared" si="3"/>
        <v>0.23529411764705882</v>
      </c>
      <c r="AG69" s="23">
        <f t="shared" si="3"/>
        <v>0.58823529411764708</v>
      </c>
      <c r="AH69" s="23">
        <f t="shared" si="3"/>
        <v>5.8823529411764705E-2</v>
      </c>
      <c r="AI69" s="24">
        <v>4.5</v>
      </c>
      <c r="AJ69" s="68">
        <v>0.73</v>
      </c>
      <c r="AK69" s="25">
        <v>5</v>
      </c>
      <c r="AL69" s="25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0</v>
      </c>
      <c r="W70" s="21">
        <v>3</v>
      </c>
      <c r="X70" s="21">
        <v>8</v>
      </c>
      <c r="Y70" s="21">
        <v>2</v>
      </c>
      <c r="Z70" s="21">
        <v>3</v>
      </c>
      <c r="AA70" s="21">
        <v>1</v>
      </c>
      <c r="AB70" s="22">
        <v>17</v>
      </c>
      <c r="AC70" s="23">
        <f t="shared" si="3"/>
        <v>0</v>
      </c>
      <c r="AD70" s="23">
        <f t="shared" si="3"/>
        <v>0.17647058823529413</v>
      </c>
      <c r="AE70" s="23">
        <f t="shared" si="3"/>
        <v>0.47058823529411764</v>
      </c>
      <c r="AF70" s="23">
        <f t="shared" si="3"/>
        <v>0.11764705882352941</v>
      </c>
      <c r="AG70" s="23">
        <f t="shared" si="3"/>
        <v>0.17647058823529413</v>
      </c>
      <c r="AH70" s="23">
        <f t="shared" si="3"/>
        <v>5.8823529411764705E-2</v>
      </c>
      <c r="AI70" s="24">
        <v>3.31</v>
      </c>
      <c r="AJ70" s="68">
        <v>1.01</v>
      </c>
      <c r="AK70" s="25">
        <v>3</v>
      </c>
      <c r="AL70" s="25">
        <v>3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0</v>
      </c>
      <c r="W71" s="21">
        <v>2</v>
      </c>
      <c r="X71" s="21">
        <v>6</v>
      </c>
      <c r="Y71" s="21">
        <v>8</v>
      </c>
      <c r="Z71" s="21">
        <v>1</v>
      </c>
      <c r="AA71" s="21">
        <v>0</v>
      </c>
      <c r="AB71" s="22">
        <v>17</v>
      </c>
      <c r="AC71" s="23">
        <f t="shared" si="3"/>
        <v>0</v>
      </c>
      <c r="AD71" s="23">
        <f t="shared" si="3"/>
        <v>0.11764705882352941</v>
      </c>
      <c r="AE71" s="23">
        <f t="shared" si="3"/>
        <v>0.35294117647058826</v>
      </c>
      <c r="AF71" s="23">
        <f t="shared" si="3"/>
        <v>0.47058823529411764</v>
      </c>
      <c r="AG71" s="23">
        <f t="shared" si="3"/>
        <v>5.8823529411764705E-2</v>
      </c>
      <c r="AH71" s="23">
        <f t="shared" si="3"/>
        <v>0</v>
      </c>
      <c r="AI71" s="24">
        <v>3.47</v>
      </c>
      <c r="AJ71" s="68">
        <v>0.8</v>
      </c>
      <c r="AK71" s="25">
        <v>4</v>
      </c>
      <c r="AL71" s="25">
        <v>4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0</v>
      </c>
      <c r="W72" s="21">
        <v>6</v>
      </c>
      <c r="X72" s="21">
        <v>3</v>
      </c>
      <c r="Y72" s="21">
        <v>7</v>
      </c>
      <c r="Z72" s="21">
        <v>1</v>
      </c>
      <c r="AA72" s="21">
        <v>0</v>
      </c>
      <c r="AB72" s="22">
        <v>17</v>
      </c>
      <c r="AC72" s="23">
        <f t="shared" si="3"/>
        <v>0</v>
      </c>
      <c r="AD72" s="23">
        <f t="shared" si="3"/>
        <v>0.35294117647058826</v>
      </c>
      <c r="AE72" s="23">
        <f t="shared" si="3"/>
        <v>0.17647058823529413</v>
      </c>
      <c r="AF72" s="23">
        <f t="shared" si="3"/>
        <v>0.41176470588235292</v>
      </c>
      <c r="AG72" s="23">
        <f t="shared" si="3"/>
        <v>5.8823529411764705E-2</v>
      </c>
      <c r="AH72" s="23">
        <f t="shared" si="3"/>
        <v>0</v>
      </c>
      <c r="AI72" s="24">
        <v>3.18</v>
      </c>
      <c r="AJ72" s="68">
        <v>1.01</v>
      </c>
      <c r="AK72" s="25">
        <v>3</v>
      </c>
      <c r="AL72" s="25">
        <v>4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2</v>
      </c>
      <c r="W73" s="21">
        <v>6</v>
      </c>
      <c r="X73" s="21">
        <v>5</v>
      </c>
      <c r="Y73" s="21">
        <v>4</v>
      </c>
      <c r="Z73" s="21">
        <v>0</v>
      </c>
      <c r="AA73" s="21">
        <v>0</v>
      </c>
      <c r="AB73" s="22">
        <v>17</v>
      </c>
      <c r="AC73" s="23">
        <f t="shared" si="3"/>
        <v>0.11764705882352941</v>
      </c>
      <c r="AD73" s="23">
        <f t="shared" si="3"/>
        <v>0.35294117647058826</v>
      </c>
      <c r="AE73" s="23">
        <f t="shared" si="3"/>
        <v>0.29411764705882354</v>
      </c>
      <c r="AF73" s="23">
        <f t="shared" si="3"/>
        <v>0.23529411764705882</v>
      </c>
      <c r="AG73" s="23">
        <f t="shared" si="3"/>
        <v>0</v>
      </c>
      <c r="AH73" s="23">
        <f t="shared" si="3"/>
        <v>0</v>
      </c>
      <c r="AI73" s="24">
        <v>2.65</v>
      </c>
      <c r="AJ73" s="68">
        <v>1</v>
      </c>
      <c r="AK73" s="25">
        <v>3</v>
      </c>
      <c r="AL73" s="25">
        <v>2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4</v>
      </c>
      <c r="W74" s="21">
        <v>4</v>
      </c>
      <c r="X74" s="21">
        <v>7</v>
      </c>
      <c r="Y74" s="21">
        <v>2</v>
      </c>
      <c r="Z74" s="21">
        <v>0</v>
      </c>
      <c r="AA74" s="21">
        <v>0</v>
      </c>
      <c r="AB74" s="22">
        <v>17</v>
      </c>
      <c r="AC74" s="23">
        <f t="shared" si="3"/>
        <v>0.23529411764705882</v>
      </c>
      <c r="AD74" s="23">
        <f t="shared" si="3"/>
        <v>0.23529411764705882</v>
      </c>
      <c r="AE74" s="23">
        <f t="shared" si="3"/>
        <v>0.41176470588235292</v>
      </c>
      <c r="AF74" s="23">
        <f t="shared" si="3"/>
        <v>0.11764705882352941</v>
      </c>
      <c r="AG74" s="23">
        <f t="shared" si="3"/>
        <v>0</v>
      </c>
      <c r="AH74" s="23">
        <f t="shared" si="3"/>
        <v>0</v>
      </c>
      <c r="AI74" s="24">
        <v>2.41</v>
      </c>
      <c r="AJ74" s="68">
        <v>1</v>
      </c>
      <c r="AK74" s="25">
        <v>3</v>
      </c>
      <c r="AL74" s="25">
        <v>3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0</v>
      </c>
      <c r="W75" s="21">
        <v>0</v>
      </c>
      <c r="X75" s="21">
        <v>5</v>
      </c>
      <c r="Y75" s="21">
        <v>8</v>
      </c>
      <c r="Z75" s="21">
        <v>2</v>
      </c>
      <c r="AA75" s="21">
        <v>2</v>
      </c>
      <c r="AB75" s="22">
        <v>17</v>
      </c>
      <c r="AC75" s="23">
        <f t="shared" si="3"/>
        <v>0</v>
      </c>
      <c r="AD75" s="23">
        <f t="shared" si="3"/>
        <v>0</v>
      </c>
      <c r="AE75" s="23">
        <f t="shared" si="3"/>
        <v>0.29411764705882354</v>
      </c>
      <c r="AF75" s="23">
        <f t="shared" si="3"/>
        <v>0.47058823529411764</v>
      </c>
      <c r="AG75" s="23">
        <f t="shared" si="3"/>
        <v>0.11764705882352941</v>
      </c>
      <c r="AH75" s="23">
        <f t="shared" si="3"/>
        <v>0.11764705882352941</v>
      </c>
      <c r="AI75" s="24">
        <v>3.8</v>
      </c>
      <c r="AJ75" s="68">
        <v>0.68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0</v>
      </c>
      <c r="W76" s="21">
        <v>0</v>
      </c>
      <c r="X76" s="21">
        <v>3</v>
      </c>
      <c r="Y76" s="21">
        <v>10</v>
      </c>
      <c r="Z76" s="21">
        <v>2</v>
      </c>
      <c r="AA76" s="21">
        <v>2</v>
      </c>
      <c r="AB76" s="22">
        <v>17</v>
      </c>
      <c r="AC76" s="23">
        <f t="shared" si="3"/>
        <v>0</v>
      </c>
      <c r="AD76" s="23">
        <f t="shared" si="3"/>
        <v>0</v>
      </c>
      <c r="AE76" s="23">
        <f t="shared" si="3"/>
        <v>0.17647058823529413</v>
      </c>
      <c r="AF76" s="23">
        <f t="shared" si="3"/>
        <v>0.58823529411764708</v>
      </c>
      <c r="AG76" s="23">
        <f t="shared" si="3"/>
        <v>0.11764705882352941</v>
      </c>
      <c r="AH76" s="23">
        <f t="shared" si="3"/>
        <v>0.11764705882352941</v>
      </c>
      <c r="AI76" s="24">
        <v>3.93</v>
      </c>
      <c r="AJ76" s="68">
        <v>0.59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0</v>
      </c>
      <c r="W77" s="21">
        <v>0</v>
      </c>
      <c r="X77" s="21">
        <v>5</v>
      </c>
      <c r="Y77" s="21">
        <v>8</v>
      </c>
      <c r="Z77" s="21">
        <v>3</v>
      </c>
      <c r="AA77" s="21">
        <v>1</v>
      </c>
      <c r="AB77" s="22">
        <v>17</v>
      </c>
      <c r="AC77" s="23">
        <f t="shared" si="3"/>
        <v>0</v>
      </c>
      <c r="AD77" s="23">
        <f t="shared" si="3"/>
        <v>0</v>
      </c>
      <c r="AE77" s="23">
        <f t="shared" si="3"/>
        <v>0.29411764705882354</v>
      </c>
      <c r="AF77" s="23">
        <f t="shared" si="3"/>
        <v>0.47058823529411764</v>
      </c>
      <c r="AG77" s="23">
        <f t="shared" si="3"/>
        <v>0.17647058823529413</v>
      </c>
      <c r="AH77" s="23">
        <f t="shared" si="3"/>
        <v>5.8823529411764705E-2</v>
      </c>
      <c r="AI77" s="24">
        <v>3.88</v>
      </c>
      <c r="AJ77" s="68">
        <v>0.72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0</v>
      </c>
      <c r="W78" s="21">
        <v>0</v>
      </c>
      <c r="X78" s="21">
        <v>3</v>
      </c>
      <c r="Y78" s="21">
        <v>9</v>
      </c>
      <c r="Z78" s="21">
        <v>3</v>
      </c>
      <c r="AA78" s="21">
        <v>2</v>
      </c>
      <c r="AB78" s="22">
        <v>17</v>
      </c>
      <c r="AC78" s="23">
        <f t="shared" si="3"/>
        <v>0</v>
      </c>
      <c r="AD78" s="23">
        <f t="shared" si="3"/>
        <v>0</v>
      </c>
      <c r="AE78" s="23">
        <f t="shared" si="3"/>
        <v>0.17647058823529413</v>
      </c>
      <c r="AF78" s="23">
        <f t="shared" si="3"/>
        <v>0.52941176470588236</v>
      </c>
      <c r="AG78" s="23">
        <f t="shared" si="3"/>
        <v>0.17647058823529413</v>
      </c>
      <c r="AH78" s="23">
        <f t="shared" si="3"/>
        <v>0.11764705882352941</v>
      </c>
      <c r="AI78" s="24">
        <v>4</v>
      </c>
      <c r="AJ78" s="68">
        <v>0.65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0</v>
      </c>
      <c r="W79" s="21">
        <v>1</v>
      </c>
      <c r="X79" s="21">
        <v>3</v>
      </c>
      <c r="Y79" s="21">
        <v>10</v>
      </c>
      <c r="Z79" s="21">
        <v>3</v>
      </c>
      <c r="AA79" s="21">
        <v>0</v>
      </c>
      <c r="AB79" s="22">
        <v>17</v>
      </c>
      <c r="AC79" s="23">
        <f t="shared" si="3"/>
        <v>0</v>
      </c>
      <c r="AD79" s="23">
        <f t="shared" si="3"/>
        <v>5.8823529411764705E-2</v>
      </c>
      <c r="AE79" s="23">
        <f t="shared" si="3"/>
        <v>0.17647058823529413</v>
      </c>
      <c r="AF79" s="23">
        <f t="shared" si="3"/>
        <v>0.58823529411764708</v>
      </c>
      <c r="AG79" s="23">
        <f t="shared" si="3"/>
        <v>0.17647058823529413</v>
      </c>
      <c r="AH79" s="23">
        <f t="shared" si="3"/>
        <v>0</v>
      </c>
      <c r="AI79" s="24">
        <v>3.88</v>
      </c>
      <c r="AJ79" s="68">
        <v>0.78</v>
      </c>
      <c r="AK79" s="25">
        <v>4</v>
      </c>
      <c r="AL79" s="25">
        <v>4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49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49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49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0</v>
      </c>
      <c r="W87" s="21">
        <v>1</v>
      </c>
      <c r="X87" s="21">
        <v>1</v>
      </c>
      <c r="Y87" s="21">
        <v>5</v>
      </c>
      <c r="Z87" s="21">
        <v>9</v>
      </c>
      <c r="AA87" s="21">
        <v>1</v>
      </c>
      <c r="AB87" s="22">
        <v>17</v>
      </c>
      <c r="AC87" s="23">
        <f t="shared" ref="AC87:AH90" si="4">V87/$AB87</f>
        <v>0</v>
      </c>
      <c r="AD87" s="23">
        <f t="shared" si="4"/>
        <v>5.8823529411764705E-2</v>
      </c>
      <c r="AE87" s="23">
        <f t="shared" si="4"/>
        <v>5.8823529411764705E-2</v>
      </c>
      <c r="AF87" s="23">
        <f t="shared" si="4"/>
        <v>0.29411764705882354</v>
      </c>
      <c r="AG87" s="23">
        <f t="shared" si="4"/>
        <v>0.52941176470588236</v>
      </c>
      <c r="AH87" s="23">
        <f t="shared" si="4"/>
        <v>5.8823529411764705E-2</v>
      </c>
      <c r="AI87" s="24">
        <v>4.37</v>
      </c>
      <c r="AJ87" s="68">
        <v>0.89</v>
      </c>
      <c r="AK87" s="25">
        <v>5</v>
      </c>
      <c r="AL87" s="25">
        <v>5</v>
      </c>
    </row>
    <row r="88" spans="1:49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0</v>
      </c>
      <c r="W88" s="21">
        <v>1</v>
      </c>
      <c r="X88" s="21">
        <v>4</v>
      </c>
      <c r="Y88" s="21">
        <v>3</v>
      </c>
      <c r="Z88" s="21">
        <v>7</v>
      </c>
      <c r="AA88" s="21">
        <v>2</v>
      </c>
      <c r="AB88" s="22">
        <v>17</v>
      </c>
      <c r="AC88" s="23">
        <f t="shared" si="4"/>
        <v>0</v>
      </c>
      <c r="AD88" s="23">
        <f t="shared" si="4"/>
        <v>5.8823529411764705E-2</v>
      </c>
      <c r="AE88" s="23">
        <f t="shared" si="4"/>
        <v>0.23529411764705882</v>
      </c>
      <c r="AF88" s="23">
        <f t="shared" si="4"/>
        <v>0.17647058823529413</v>
      </c>
      <c r="AG88" s="23">
        <f t="shared" si="4"/>
        <v>0.41176470588235292</v>
      </c>
      <c r="AH88" s="23">
        <f t="shared" si="4"/>
        <v>0.11764705882352941</v>
      </c>
      <c r="AI88" s="24">
        <v>4.07</v>
      </c>
      <c r="AJ88" s="68">
        <v>1.03</v>
      </c>
      <c r="AK88" s="25">
        <v>4</v>
      </c>
      <c r="AL88" s="25">
        <v>5</v>
      </c>
    </row>
    <row r="89" spans="1:49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0</v>
      </c>
      <c r="W89" s="21">
        <v>0</v>
      </c>
      <c r="X89" s="21">
        <v>4</v>
      </c>
      <c r="Y89" s="21">
        <v>3</v>
      </c>
      <c r="Z89" s="21">
        <v>7</v>
      </c>
      <c r="AA89" s="21">
        <v>3</v>
      </c>
      <c r="AB89" s="22">
        <v>17</v>
      </c>
      <c r="AC89" s="23">
        <f t="shared" si="4"/>
        <v>0</v>
      </c>
      <c r="AD89" s="23">
        <f t="shared" si="4"/>
        <v>0</v>
      </c>
      <c r="AE89" s="23">
        <f t="shared" si="4"/>
        <v>0.23529411764705882</v>
      </c>
      <c r="AF89" s="23">
        <f t="shared" si="4"/>
        <v>0.17647058823529413</v>
      </c>
      <c r="AG89" s="23">
        <f t="shared" si="4"/>
        <v>0.41176470588235292</v>
      </c>
      <c r="AH89" s="23">
        <f t="shared" si="4"/>
        <v>0.17647058823529413</v>
      </c>
      <c r="AI89" s="24">
        <v>4.21</v>
      </c>
      <c r="AJ89" s="68">
        <v>0.89</v>
      </c>
      <c r="AK89" s="25">
        <v>5</v>
      </c>
      <c r="AL89" s="25">
        <v>5</v>
      </c>
    </row>
    <row r="90" spans="1:49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0</v>
      </c>
      <c r="W90" s="21">
        <v>0</v>
      </c>
      <c r="X90" s="21">
        <v>2</v>
      </c>
      <c r="Y90" s="21">
        <v>5</v>
      </c>
      <c r="Z90" s="21">
        <v>7</v>
      </c>
      <c r="AA90" s="21">
        <v>3</v>
      </c>
      <c r="AB90" s="22">
        <v>17</v>
      </c>
      <c r="AC90" s="23">
        <f t="shared" si="4"/>
        <v>0</v>
      </c>
      <c r="AD90" s="23">
        <f t="shared" si="4"/>
        <v>0</v>
      </c>
      <c r="AE90" s="23">
        <f t="shared" si="4"/>
        <v>0.11764705882352941</v>
      </c>
      <c r="AF90" s="23">
        <f t="shared" si="4"/>
        <v>0.29411764705882354</v>
      </c>
      <c r="AG90" s="23">
        <f t="shared" si="4"/>
        <v>0.41176470588235292</v>
      </c>
      <c r="AH90" s="23">
        <f t="shared" si="4"/>
        <v>0.17647058823529413</v>
      </c>
      <c r="AI90" s="24">
        <v>4.3600000000000003</v>
      </c>
      <c r="AJ90" s="68">
        <v>0.74</v>
      </c>
      <c r="AK90" s="25">
        <v>5</v>
      </c>
      <c r="AL90" s="25">
        <v>5</v>
      </c>
    </row>
    <row r="93" spans="1:49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9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49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49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0</v>
      </c>
      <c r="W98" s="21">
        <v>4</v>
      </c>
      <c r="X98" s="21">
        <v>6</v>
      </c>
      <c r="Y98" s="21">
        <v>2</v>
      </c>
      <c r="Z98" s="21">
        <v>5</v>
      </c>
      <c r="AA98" s="21">
        <v>0</v>
      </c>
      <c r="AB98" s="22">
        <v>17</v>
      </c>
      <c r="AC98" s="23">
        <f t="shared" ref="AC98:AH99" si="5">V98/$AB98</f>
        <v>0</v>
      </c>
      <c r="AD98" s="23">
        <f t="shared" si="5"/>
        <v>0.23529411764705882</v>
      </c>
      <c r="AE98" s="23">
        <f t="shared" si="5"/>
        <v>0.35294117647058826</v>
      </c>
      <c r="AF98" s="23">
        <f t="shared" si="5"/>
        <v>0.11764705882352941</v>
      </c>
      <c r="AG98" s="23">
        <f t="shared" si="5"/>
        <v>0.29411764705882354</v>
      </c>
      <c r="AH98" s="23">
        <f t="shared" si="5"/>
        <v>0</v>
      </c>
      <c r="AI98" s="24">
        <v>3.47</v>
      </c>
      <c r="AJ98" s="68">
        <v>1.18</v>
      </c>
      <c r="AK98" s="25">
        <v>3</v>
      </c>
      <c r="AL98" s="25">
        <v>3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0</v>
      </c>
      <c r="W99" s="21">
        <v>1</v>
      </c>
      <c r="X99" s="21">
        <v>1</v>
      </c>
      <c r="Y99" s="21">
        <v>6</v>
      </c>
      <c r="Z99" s="21">
        <v>9</v>
      </c>
      <c r="AA99" s="21">
        <v>0</v>
      </c>
      <c r="AB99" s="22">
        <v>17</v>
      </c>
      <c r="AC99" s="23">
        <f t="shared" si="5"/>
        <v>0</v>
      </c>
      <c r="AD99" s="23">
        <f t="shared" si="5"/>
        <v>5.8823529411764705E-2</v>
      </c>
      <c r="AE99" s="23">
        <f t="shared" si="5"/>
        <v>5.8823529411764705E-2</v>
      </c>
      <c r="AF99" s="23">
        <f t="shared" si="5"/>
        <v>0.35294117647058826</v>
      </c>
      <c r="AG99" s="23">
        <f t="shared" si="5"/>
        <v>0.52941176470588236</v>
      </c>
      <c r="AH99" s="23">
        <f t="shared" si="5"/>
        <v>0</v>
      </c>
      <c r="AI99" s="24">
        <v>4.3499999999999996</v>
      </c>
      <c r="AJ99" s="68">
        <v>0.86</v>
      </c>
      <c r="AK99" s="25">
        <v>5</v>
      </c>
      <c r="AL99" s="4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69"/>
      <c r="AK100" s="34"/>
      <c r="AL100" s="34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0</v>
      </c>
      <c r="W101" s="21">
        <v>1</v>
      </c>
      <c r="X101" s="21">
        <v>0</v>
      </c>
      <c r="Y101" s="21">
        <v>8</v>
      </c>
      <c r="Z101" s="21">
        <v>8</v>
      </c>
      <c r="AA101" s="21">
        <v>0</v>
      </c>
      <c r="AB101" s="22">
        <v>17</v>
      </c>
      <c r="AC101" s="23">
        <f t="shared" ref="AC101:AH107" si="6">V101/$AB101</f>
        <v>0</v>
      </c>
      <c r="AD101" s="23">
        <f t="shared" si="6"/>
        <v>5.8823529411764705E-2</v>
      </c>
      <c r="AE101" s="23">
        <f t="shared" si="6"/>
        <v>0</v>
      </c>
      <c r="AF101" s="23">
        <f t="shared" si="6"/>
        <v>0.47058823529411764</v>
      </c>
      <c r="AG101" s="23">
        <f t="shared" si="6"/>
        <v>0.47058823529411764</v>
      </c>
      <c r="AH101" s="23">
        <f t="shared" si="6"/>
        <v>0</v>
      </c>
      <c r="AI101" s="24">
        <v>4.3499999999999996</v>
      </c>
      <c r="AJ101" s="68">
        <v>0.79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2</v>
      </c>
      <c r="W102" s="21">
        <v>1</v>
      </c>
      <c r="X102" s="21">
        <v>1</v>
      </c>
      <c r="Y102" s="21">
        <v>6</v>
      </c>
      <c r="Z102" s="21">
        <v>7</v>
      </c>
      <c r="AA102" s="21">
        <v>0</v>
      </c>
      <c r="AB102" s="22">
        <v>17</v>
      </c>
      <c r="AC102" s="23">
        <f t="shared" si="6"/>
        <v>0.11764705882352941</v>
      </c>
      <c r="AD102" s="23">
        <f t="shared" si="6"/>
        <v>5.8823529411764705E-2</v>
      </c>
      <c r="AE102" s="23">
        <f t="shared" si="6"/>
        <v>5.8823529411764705E-2</v>
      </c>
      <c r="AF102" s="23">
        <f t="shared" si="6"/>
        <v>0.35294117647058826</v>
      </c>
      <c r="AG102" s="23">
        <f t="shared" si="6"/>
        <v>0.41176470588235292</v>
      </c>
      <c r="AH102" s="23">
        <f t="shared" si="6"/>
        <v>0</v>
      </c>
      <c r="AI102" s="24">
        <v>3.88</v>
      </c>
      <c r="AJ102" s="68">
        <v>1.36</v>
      </c>
      <c r="AK102" s="25">
        <v>4</v>
      </c>
      <c r="AL102" s="25">
        <v>5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2</v>
      </c>
      <c r="W103" s="21">
        <v>1</v>
      </c>
      <c r="X103" s="21">
        <v>4</v>
      </c>
      <c r="Y103" s="21">
        <v>5</v>
      </c>
      <c r="Z103" s="21">
        <v>5</v>
      </c>
      <c r="AA103" s="21">
        <v>0</v>
      </c>
      <c r="AB103" s="22">
        <v>17</v>
      </c>
      <c r="AC103" s="23">
        <f t="shared" si="6"/>
        <v>0.11764705882352941</v>
      </c>
      <c r="AD103" s="23">
        <f t="shared" si="6"/>
        <v>5.8823529411764705E-2</v>
      </c>
      <c r="AE103" s="23">
        <f t="shared" si="6"/>
        <v>0.23529411764705882</v>
      </c>
      <c r="AF103" s="23">
        <f t="shared" si="6"/>
        <v>0.29411764705882354</v>
      </c>
      <c r="AG103" s="23">
        <f t="shared" si="6"/>
        <v>0.29411764705882354</v>
      </c>
      <c r="AH103" s="23">
        <f t="shared" si="6"/>
        <v>0</v>
      </c>
      <c r="AI103" s="24">
        <v>3.59</v>
      </c>
      <c r="AJ103" s="68">
        <v>1.33</v>
      </c>
      <c r="AK103" s="25">
        <v>4</v>
      </c>
      <c r="AL103" s="25">
        <v>4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0</v>
      </c>
      <c r="W104" s="21">
        <v>0</v>
      </c>
      <c r="X104" s="21">
        <v>1</v>
      </c>
      <c r="Y104" s="21">
        <v>10</v>
      </c>
      <c r="Z104" s="21">
        <v>5</v>
      </c>
      <c r="AA104" s="21">
        <v>1</v>
      </c>
      <c r="AB104" s="22">
        <v>17</v>
      </c>
      <c r="AC104" s="23">
        <f t="shared" si="6"/>
        <v>0</v>
      </c>
      <c r="AD104" s="23">
        <f t="shared" si="6"/>
        <v>0</v>
      </c>
      <c r="AE104" s="23">
        <f t="shared" si="6"/>
        <v>5.8823529411764705E-2</v>
      </c>
      <c r="AF104" s="23">
        <f t="shared" si="6"/>
        <v>0.58823529411764708</v>
      </c>
      <c r="AG104" s="23">
        <f t="shared" si="6"/>
        <v>0.29411764705882354</v>
      </c>
      <c r="AH104" s="23">
        <f t="shared" si="6"/>
        <v>5.8823529411764705E-2</v>
      </c>
      <c r="AI104" s="24">
        <v>4.25</v>
      </c>
      <c r="AJ104" s="68">
        <v>0.57999999999999996</v>
      </c>
      <c r="AK104" s="25">
        <v>4</v>
      </c>
      <c r="AL104" s="25">
        <v>4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0</v>
      </c>
      <c r="W105" s="21">
        <v>0</v>
      </c>
      <c r="X105" s="21">
        <v>0</v>
      </c>
      <c r="Y105" s="21">
        <v>9</v>
      </c>
      <c r="Z105" s="21">
        <v>8</v>
      </c>
      <c r="AA105" s="21">
        <v>0</v>
      </c>
      <c r="AB105" s="22">
        <v>17</v>
      </c>
      <c r="AC105" s="23">
        <f t="shared" si="6"/>
        <v>0</v>
      </c>
      <c r="AD105" s="23">
        <f t="shared" si="6"/>
        <v>0</v>
      </c>
      <c r="AE105" s="23">
        <f t="shared" si="6"/>
        <v>0</v>
      </c>
      <c r="AF105" s="23">
        <f t="shared" si="6"/>
        <v>0.52941176470588236</v>
      </c>
      <c r="AG105" s="23">
        <f t="shared" si="6"/>
        <v>0.47058823529411764</v>
      </c>
      <c r="AH105" s="23">
        <f t="shared" si="6"/>
        <v>0</v>
      </c>
      <c r="AI105" s="24">
        <v>4.47</v>
      </c>
      <c r="AJ105" s="68">
        <v>0.51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2</v>
      </c>
      <c r="W106" s="21">
        <v>1</v>
      </c>
      <c r="X106" s="21">
        <v>3</v>
      </c>
      <c r="Y106" s="21">
        <v>4</v>
      </c>
      <c r="Z106" s="21">
        <v>7</v>
      </c>
      <c r="AA106" s="21">
        <v>0</v>
      </c>
      <c r="AB106" s="22">
        <v>17</v>
      </c>
      <c r="AC106" s="23">
        <f t="shared" si="6"/>
        <v>0.11764705882352941</v>
      </c>
      <c r="AD106" s="23">
        <f t="shared" si="6"/>
        <v>5.8823529411764705E-2</v>
      </c>
      <c r="AE106" s="23">
        <f t="shared" si="6"/>
        <v>0.17647058823529413</v>
      </c>
      <c r="AF106" s="23">
        <f t="shared" si="6"/>
        <v>0.23529411764705882</v>
      </c>
      <c r="AG106" s="23">
        <f t="shared" si="6"/>
        <v>0.41176470588235292</v>
      </c>
      <c r="AH106" s="23">
        <f t="shared" si="6"/>
        <v>0</v>
      </c>
      <c r="AI106" s="24">
        <v>3.76</v>
      </c>
      <c r="AJ106" s="68">
        <v>1.39</v>
      </c>
      <c r="AK106" s="25">
        <v>4</v>
      </c>
      <c r="AL106" s="25">
        <v>5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0</v>
      </c>
      <c r="W107" s="21">
        <v>2</v>
      </c>
      <c r="X107" s="21">
        <v>2</v>
      </c>
      <c r="Y107" s="21">
        <v>8</v>
      </c>
      <c r="Z107" s="21">
        <v>5</v>
      </c>
      <c r="AA107" s="21">
        <v>0</v>
      </c>
      <c r="AB107" s="22">
        <v>17</v>
      </c>
      <c r="AC107" s="23">
        <f t="shared" si="6"/>
        <v>0</v>
      </c>
      <c r="AD107" s="23">
        <f t="shared" si="6"/>
        <v>0.11764705882352941</v>
      </c>
      <c r="AE107" s="23">
        <f t="shared" si="6"/>
        <v>0.11764705882352941</v>
      </c>
      <c r="AF107" s="23">
        <f t="shared" si="6"/>
        <v>0.47058823529411764</v>
      </c>
      <c r="AG107" s="23">
        <f t="shared" si="6"/>
        <v>0.29411764705882354</v>
      </c>
      <c r="AH107" s="23">
        <f t="shared" si="6"/>
        <v>0</v>
      </c>
      <c r="AI107" s="24">
        <v>3.94</v>
      </c>
      <c r="AJ107" s="68">
        <v>0.97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25.5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38" ht="64.5" customHeight="1" x14ac:dyDescent="0.25">
      <c r="A111" s="5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0"/>
    </row>
    <row r="112" spans="1:38" ht="26.25" customHeight="1" x14ac:dyDescent="0.25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0"/>
    </row>
    <row r="113" spans="2:21" ht="37.5" customHeight="1" x14ac:dyDescent="0.25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0"/>
    </row>
    <row r="114" spans="2:21" x14ac:dyDescent="0.25">
      <c r="M114" s="50"/>
    </row>
    <row r="115" spans="2:21" x14ac:dyDescent="0.25">
      <c r="M115" s="50"/>
    </row>
    <row r="116" spans="2:21" x14ac:dyDescent="0.25">
      <c r="M116" s="50"/>
    </row>
    <row r="117" spans="2:21" x14ac:dyDescent="0.25">
      <c r="M117" s="50"/>
    </row>
    <row r="118" spans="2:21" x14ac:dyDescent="0.25">
      <c r="M118" s="50"/>
    </row>
    <row r="119" spans="2:21" x14ac:dyDescent="0.25">
      <c r="M119" s="50"/>
    </row>
    <row r="120" spans="2:21" x14ac:dyDescent="0.25">
      <c r="M120" s="50"/>
    </row>
    <row r="121" spans="2:21" x14ac:dyDescent="0.25">
      <c r="M121" s="50"/>
    </row>
    <row r="122" spans="2:21" x14ac:dyDescent="0.25">
      <c r="M122" s="50"/>
    </row>
    <row r="123" spans="2:21" x14ac:dyDescent="0.25">
      <c r="M123" s="50"/>
    </row>
    <row r="124" spans="2:21" x14ac:dyDescent="0.25">
      <c r="M124" s="50"/>
    </row>
    <row r="125" spans="2:21" x14ac:dyDescent="0.25">
      <c r="M125" s="50"/>
    </row>
    <row r="126" spans="2:21" x14ac:dyDescent="0.25">
      <c r="M126" s="50"/>
    </row>
    <row r="127" spans="2:21" x14ac:dyDescent="0.25">
      <c r="M127" s="50"/>
    </row>
    <row r="128" spans="2:21" x14ac:dyDescent="0.25">
      <c r="M128" s="50"/>
    </row>
    <row r="129" spans="1:13" x14ac:dyDescent="0.25">
      <c r="A129" t="s">
        <v>80</v>
      </c>
      <c r="B129">
        <v>15</v>
      </c>
      <c r="M129" s="50"/>
    </row>
    <row r="130" spans="1:13" x14ac:dyDescent="0.25">
      <c r="A130" t="s">
        <v>81</v>
      </c>
      <c r="B130">
        <v>3</v>
      </c>
      <c r="M130" s="50"/>
    </row>
    <row r="131" spans="1:13" x14ac:dyDescent="0.25">
      <c r="M131" s="50"/>
    </row>
    <row r="132" spans="1:13" x14ac:dyDescent="0.25">
      <c r="M132" s="50"/>
    </row>
    <row r="133" spans="1:13" x14ac:dyDescent="0.25">
      <c r="M133" s="50"/>
    </row>
    <row r="134" spans="1:13" x14ac:dyDescent="0.25">
      <c r="M134" s="50"/>
    </row>
    <row r="135" spans="1:13" x14ac:dyDescent="0.25">
      <c r="M135" s="50"/>
    </row>
    <row r="136" spans="1:13" x14ac:dyDescent="0.25">
      <c r="M136" s="50"/>
    </row>
    <row r="137" spans="1:13" x14ac:dyDescent="0.25">
      <c r="M137" s="50"/>
    </row>
    <row r="138" spans="1:13" x14ac:dyDescent="0.25">
      <c r="M138" s="50"/>
    </row>
    <row r="139" spans="1:13" x14ac:dyDescent="0.25">
      <c r="M139" s="50"/>
    </row>
    <row r="140" spans="1:13" x14ac:dyDescent="0.25">
      <c r="M140" s="50"/>
    </row>
    <row r="141" spans="1:13" x14ac:dyDescent="0.25">
      <c r="M141" s="50"/>
    </row>
    <row r="142" spans="1:13" x14ac:dyDescent="0.25">
      <c r="M142" s="50"/>
    </row>
    <row r="143" spans="1:13" x14ac:dyDescent="0.25">
      <c r="M143" s="50"/>
    </row>
  </sheetData>
  <sheetProtection sheet="1" objects="1" scenarios="1"/>
  <mergeCells count="89">
    <mergeCell ref="B113:U113"/>
    <mergeCell ref="A109:AL109"/>
    <mergeCell ref="B110:U110"/>
    <mergeCell ref="B111:U111"/>
    <mergeCell ref="B107:U107"/>
    <mergeCell ref="B99:U99"/>
    <mergeCell ref="A100:U100"/>
    <mergeCell ref="B105:U105"/>
    <mergeCell ref="B106:U106"/>
    <mergeCell ref="B112:U112"/>
    <mergeCell ref="B102:U102"/>
    <mergeCell ref="B103:U103"/>
    <mergeCell ref="B104:U104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79:U79"/>
    <mergeCell ref="V65:AA66"/>
    <mergeCell ref="AC65:AH66"/>
    <mergeCell ref="AI65:AL66"/>
    <mergeCell ref="B67:U67"/>
    <mergeCell ref="A68:U68"/>
    <mergeCell ref="V68:AL68"/>
    <mergeCell ref="B74:U74"/>
    <mergeCell ref="B75:U75"/>
    <mergeCell ref="B76:U76"/>
    <mergeCell ref="B77:U77"/>
    <mergeCell ref="B78:U78"/>
    <mergeCell ref="B69:U69"/>
    <mergeCell ref="B70:U70"/>
    <mergeCell ref="B71:U71"/>
    <mergeCell ref="B72:U72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07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  <pageSetUpPr fitToPage="1"/>
  </sheetPr>
  <dimension ref="A1:AR130"/>
  <sheetViews>
    <sheetView view="pageBreakPreview" topLeftCell="A76" zoomScale="70" zoomScaleNormal="100" zoomScaleSheetLayoutView="7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47.85546875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134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106" t="s">
        <v>2</v>
      </c>
      <c r="D19" s="106"/>
      <c r="E19" s="106"/>
      <c r="F19" s="106"/>
      <c r="G19" s="106"/>
      <c r="H19" s="106"/>
      <c r="I19" s="106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106" t="s">
        <v>3</v>
      </c>
      <c r="D20" s="106"/>
      <c r="E20" s="106"/>
      <c r="F20" s="106"/>
      <c r="G20" s="106"/>
      <c r="H20" s="106"/>
      <c r="I20" s="106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106" t="s">
        <v>4</v>
      </c>
      <c r="D21" s="106"/>
      <c r="E21" s="106"/>
      <c r="F21" s="106"/>
      <c r="G21" s="106"/>
      <c r="H21" s="106"/>
      <c r="I21" s="106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4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4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4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4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4" x14ac:dyDescent="0.25">
      <c r="C37" s="3"/>
      <c r="D37" s="3"/>
      <c r="E37" s="3"/>
      <c r="F37" s="3"/>
      <c r="G37" s="3"/>
      <c r="H37" s="3"/>
      <c r="I37" s="3"/>
      <c r="J37" s="3"/>
    </row>
    <row r="38" spans="1:44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4" x14ac:dyDescent="0.25">
      <c r="C39" s="3"/>
      <c r="D39" s="3"/>
      <c r="E39" s="3"/>
      <c r="F39" s="3"/>
      <c r="G39" s="3"/>
      <c r="H39" s="3"/>
      <c r="I39" s="3"/>
      <c r="J39" s="3"/>
    </row>
    <row r="40" spans="1:44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44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44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</row>
    <row r="43" spans="1:44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  <c r="AN43"/>
      <c r="AO43"/>
      <c r="AP43"/>
      <c r="AQ43"/>
      <c r="AR43"/>
    </row>
    <row r="44" spans="1:44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1</v>
      </c>
      <c r="W44" s="21">
        <v>0</v>
      </c>
      <c r="X44" s="21">
        <v>1</v>
      </c>
      <c r="Y44" s="21">
        <v>16</v>
      </c>
      <c r="Z44" s="21">
        <v>16</v>
      </c>
      <c r="AA44" s="21">
        <v>0</v>
      </c>
      <c r="AB44" s="22">
        <v>34</v>
      </c>
      <c r="AC44" s="23">
        <f>V44/$AB44</f>
        <v>2.9411764705882353E-2</v>
      </c>
      <c r="AD44" s="23">
        <f t="shared" ref="AD44:AH54" si="0">W44/$AB44</f>
        <v>0</v>
      </c>
      <c r="AE44" s="23">
        <f t="shared" si="0"/>
        <v>2.9411764705882353E-2</v>
      </c>
      <c r="AF44" s="23">
        <f t="shared" si="0"/>
        <v>0.47058823529411764</v>
      </c>
      <c r="AG44" s="23">
        <f t="shared" si="0"/>
        <v>0.47058823529411764</v>
      </c>
      <c r="AH44" s="23">
        <f t="shared" si="0"/>
        <v>0</v>
      </c>
      <c r="AI44" s="68">
        <v>4.3499999999999996</v>
      </c>
      <c r="AJ44" s="68">
        <v>0.81</v>
      </c>
      <c r="AK44" s="25">
        <v>4</v>
      </c>
      <c r="AL44" s="25">
        <v>4</v>
      </c>
      <c r="AM44"/>
      <c r="AN44"/>
      <c r="AO44"/>
      <c r="AP44"/>
      <c r="AQ44"/>
      <c r="AR44"/>
    </row>
    <row r="45" spans="1:44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1</v>
      </c>
      <c r="W45" s="21">
        <v>0</v>
      </c>
      <c r="X45" s="21">
        <v>2</v>
      </c>
      <c r="Y45" s="21">
        <v>18</v>
      </c>
      <c r="Z45" s="21">
        <v>13</v>
      </c>
      <c r="AA45" s="21">
        <v>0</v>
      </c>
      <c r="AB45" s="22">
        <v>34</v>
      </c>
      <c r="AC45" s="23">
        <f t="shared" ref="AC45:AC54" si="1">V45/$AB45</f>
        <v>2.9411764705882353E-2</v>
      </c>
      <c r="AD45" s="23">
        <f t="shared" si="0"/>
        <v>0</v>
      </c>
      <c r="AE45" s="23">
        <f t="shared" si="0"/>
        <v>5.8823529411764705E-2</v>
      </c>
      <c r="AF45" s="23">
        <f t="shared" si="0"/>
        <v>0.52941176470588236</v>
      </c>
      <c r="AG45" s="23">
        <f t="shared" si="0"/>
        <v>0.38235294117647056</v>
      </c>
      <c r="AH45" s="23">
        <f t="shared" si="0"/>
        <v>0</v>
      </c>
      <c r="AI45" s="68">
        <v>4.24</v>
      </c>
      <c r="AJ45" s="68">
        <v>0.82</v>
      </c>
      <c r="AK45" s="25">
        <v>4</v>
      </c>
      <c r="AL45" s="25">
        <v>4</v>
      </c>
      <c r="AM45"/>
      <c r="AN45"/>
      <c r="AO45"/>
      <c r="AP45"/>
      <c r="AQ45"/>
      <c r="AR45"/>
    </row>
    <row r="46" spans="1:44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1</v>
      </c>
      <c r="W46" s="21">
        <v>0</v>
      </c>
      <c r="X46" s="21">
        <v>5</v>
      </c>
      <c r="Y46" s="21">
        <v>27</v>
      </c>
      <c r="Z46" s="21">
        <v>9</v>
      </c>
      <c r="AA46" s="21">
        <v>0</v>
      </c>
      <c r="AB46" s="22">
        <v>42</v>
      </c>
      <c r="AC46" s="23">
        <f t="shared" si="1"/>
        <v>2.3809523809523808E-2</v>
      </c>
      <c r="AD46" s="23">
        <f t="shared" si="0"/>
        <v>0</v>
      </c>
      <c r="AE46" s="23">
        <f t="shared" si="0"/>
        <v>0.11904761904761904</v>
      </c>
      <c r="AF46" s="23">
        <f t="shared" si="0"/>
        <v>0.6428571428571429</v>
      </c>
      <c r="AG46" s="23">
        <f t="shared" si="0"/>
        <v>0.21428571428571427</v>
      </c>
      <c r="AH46" s="23">
        <f t="shared" si="0"/>
        <v>0</v>
      </c>
      <c r="AI46" s="68">
        <v>4.0199999999999996</v>
      </c>
      <c r="AJ46" s="68">
        <v>0.75</v>
      </c>
      <c r="AK46" s="25">
        <v>4</v>
      </c>
      <c r="AL46" s="25">
        <v>4</v>
      </c>
      <c r="AM46"/>
      <c r="AN46"/>
      <c r="AO46"/>
      <c r="AP46"/>
      <c r="AQ46"/>
      <c r="AR46"/>
    </row>
    <row r="47" spans="1:44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1</v>
      </c>
      <c r="W47" s="21">
        <v>0</v>
      </c>
      <c r="X47" s="21">
        <v>2</v>
      </c>
      <c r="Y47" s="21">
        <v>17</v>
      </c>
      <c r="Z47" s="21">
        <v>22</v>
      </c>
      <c r="AA47" s="21">
        <v>0</v>
      </c>
      <c r="AB47" s="22">
        <v>42</v>
      </c>
      <c r="AC47" s="23">
        <f t="shared" si="1"/>
        <v>2.3809523809523808E-2</v>
      </c>
      <c r="AD47" s="23">
        <f t="shared" si="0"/>
        <v>0</v>
      </c>
      <c r="AE47" s="23">
        <f t="shared" si="0"/>
        <v>4.7619047619047616E-2</v>
      </c>
      <c r="AF47" s="23">
        <f t="shared" si="0"/>
        <v>0.40476190476190477</v>
      </c>
      <c r="AG47" s="23">
        <f t="shared" si="0"/>
        <v>0.52380952380952384</v>
      </c>
      <c r="AH47" s="23">
        <f t="shared" si="0"/>
        <v>0</v>
      </c>
      <c r="AI47" s="68">
        <v>4.4000000000000004</v>
      </c>
      <c r="AJ47" s="68">
        <v>0.8</v>
      </c>
      <c r="AK47" s="25">
        <v>5</v>
      </c>
      <c r="AL47" s="25">
        <v>5</v>
      </c>
      <c r="AM47"/>
      <c r="AN47"/>
      <c r="AO47"/>
      <c r="AP47"/>
      <c r="AQ47"/>
      <c r="AR47"/>
    </row>
    <row r="48" spans="1:44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1</v>
      </c>
      <c r="W48" s="21">
        <v>0</v>
      </c>
      <c r="X48" s="21">
        <v>3</v>
      </c>
      <c r="Y48" s="21">
        <v>16</v>
      </c>
      <c r="Z48" s="21">
        <v>22</v>
      </c>
      <c r="AA48" s="21">
        <v>0</v>
      </c>
      <c r="AB48" s="22">
        <v>42</v>
      </c>
      <c r="AC48" s="23">
        <f t="shared" si="1"/>
        <v>2.3809523809523808E-2</v>
      </c>
      <c r="AD48" s="23">
        <f t="shared" si="0"/>
        <v>0</v>
      </c>
      <c r="AE48" s="23">
        <f t="shared" si="0"/>
        <v>7.1428571428571425E-2</v>
      </c>
      <c r="AF48" s="23">
        <f t="shared" si="0"/>
        <v>0.38095238095238093</v>
      </c>
      <c r="AG48" s="23">
        <f t="shared" si="0"/>
        <v>0.52380952380952384</v>
      </c>
      <c r="AH48" s="23">
        <f t="shared" si="0"/>
        <v>0</v>
      </c>
      <c r="AI48" s="68">
        <v>4.38</v>
      </c>
      <c r="AJ48" s="68">
        <v>0.82</v>
      </c>
      <c r="AK48" s="25">
        <v>5</v>
      </c>
      <c r="AL48" s="25">
        <v>5</v>
      </c>
      <c r="AM48"/>
      <c r="AN48"/>
      <c r="AO48"/>
      <c r="AP48"/>
      <c r="AQ48"/>
      <c r="AR48"/>
    </row>
    <row r="49" spans="1:44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1</v>
      </c>
      <c r="W49" s="21">
        <v>0</v>
      </c>
      <c r="X49" s="21">
        <v>1</v>
      </c>
      <c r="Y49" s="21">
        <v>18</v>
      </c>
      <c r="Z49" s="21">
        <v>22</v>
      </c>
      <c r="AA49" s="21">
        <v>0</v>
      </c>
      <c r="AB49" s="22">
        <v>42</v>
      </c>
      <c r="AC49" s="23">
        <f t="shared" si="1"/>
        <v>2.3809523809523808E-2</v>
      </c>
      <c r="AD49" s="23">
        <f t="shared" si="0"/>
        <v>0</v>
      </c>
      <c r="AE49" s="23">
        <f t="shared" si="0"/>
        <v>2.3809523809523808E-2</v>
      </c>
      <c r="AF49" s="23">
        <f t="shared" si="0"/>
        <v>0.42857142857142855</v>
      </c>
      <c r="AG49" s="23">
        <f t="shared" si="0"/>
        <v>0.52380952380952384</v>
      </c>
      <c r="AH49" s="23">
        <f t="shared" si="0"/>
        <v>0</v>
      </c>
      <c r="AI49" s="68">
        <v>4.43</v>
      </c>
      <c r="AJ49" s="68">
        <v>0.77</v>
      </c>
      <c r="AK49" s="25">
        <v>5</v>
      </c>
      <c r="AL49" s="25">
        <v>5</v>
      </c>
      <c r="AM49"/>
      <c r="AN49"/>
      <c r="AO49"/>
      <c r="AP49"/>
      <c r="AQ49"/>
      <c r="AR49"/>
    </row>
    <row r="50" spans="1:44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1</v>
      </c>
      <c r="W50" s="21">
        <v>0</v>
      </c>
      <c r="X50" s="21">
        <v>2</v>
      </c>
      <c r="Y50" s="21">
        <v>19</v>
      </c>
      <c r="Z50" s="21">
        <v>20</v>
      </c>
      <c r="AA50" s="21">
        <v>0</v>
      </c>
      <c r="AB50" s="22">
        <v>42</v>
      </c>
      <c r="AC50" s="23">
        <f t="shared" si="1"/>
        <v>2.3809523809523808E-2</v>
      </c>
      <c r="AD50" s="23">
        <f t="shared" si="0"/>
        <v>0</v>
      </c>
      <c r="AE50" s="23">
        <f t="shared" si="0"/>
        <v>4.7619047619047616E-2</v>
      </c>
      <c r="AF50" s="23">
        <f t="shared" si="0"/>
        <v>0.45238095238095238</v>
      </c>
      <c r="AG50" s="23">
        <f t="shared" si="0"/>
        <v>0.47619047619047616</v>
      </c>
      <c r="AH50" s="23">
        <f t="shared" si="0"/>
        <v>0</v>
      </c>
      <c r="AI50" s="68">
        <v>4.3600000000000003</v>
      </c>
      <c r="AJ50" s="68">
        <v>0.79</v>
      </c>
      <c r="AK50" s="25">
        <v>4</v>
      </c>
      <c r="AL50" s="25">
        <v>5</v>
      </c>
      <c r="AM50"/>
      <c r="AN50"/>
      <c r="AO50"/>
      <c r="AP50"/>
      <c r="AQ50"/>
      <c r="AR50"/>
    </row>
    <row r="51" spans="1:44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1</v>
      </c>
      <c r="W51" s="21">
        <v>0</v>
      </c>
      <c r="X51" s="21">
        <v>3</v>
      </c>
      <c r="Y51" s="21">
        <v>19</v>
      </c>
      <c r="Z51" s="21">
        <v>17</v>
      </c>
      <c r="AA51" s="21">
        <v>2</v>
      </c>
      <c r="AB51" s="22">
        <v>42</v>
      </c>
      <c r="AC51" s="23">
        <f t="shared" si="1"/>
        <v>2.3809523809523808E-2</v>
      </c>
      <c r="AD51" s="23">
        <f t="shared" si="0"/>
        <v>0</v>
      </c>
      <c r="AE51" s="23">
        <f t="shared" si="0"/>
        <v>7.1428571428571425E-2</v>
      </c>
      <c r="AF51" s="23">
        <f t="shared" si="0"/>
        <v>0.45238095238095238</v>
      </c>
      <c r="AG51" s="23">
        <f t="shared" si="0"/>
        <v>0.40476190476190477</v>
      </c>
      <c r="AH51" s="23">
        <f t="shared" si="0"/>
        <v>4.7619047619047616E-2</v>
      </c>
      <c r="AI51" s="68">
        <v>4.2699999999999996</v>
      </c>
      <c r="AJ51" s="68">
        <v>0.82</v>
      </c>
      <c r="AK51" s="25">
        <v>4</v>
      </c>
      <c r="AL51" s="25">
        <v>4</v>
      </c>
      <c r="AM51"/>
      <c r="AN51"/>
      <c r="AO51"/>
      <c r="AP51"/>
      <c r="AQ51"/>
      <c r="AR51"/>
    </row>
    <row r="52" spans="1:44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1</v>
      </c>
      <c r="W52" s="21">
        <v>0</v>
      </c>
      <c r="X52" s="21">
        <v>0</v>
      </c>
      <c r="Y52" s="21">
        <v>17</v>
      </c>
      <c r="Z52" s="21">
        <v>24</v>
      </c>
      <c r="AA52" s="21">
        <v>0</v>
      </c>
      <c r="AB52" s="22">
        <v>42</v>
      </c>
      <c r="AC52" s="23">
        <f t="shared" si="1"/>
        <v>2.3809523809523808E-2</v>
      </c>
      <c r="AD52" s="23">
        <f t="shared" si="0"/>
        <v>0</v>
      </c>
      <c r="AE52" s="23">
        <f t="shared" si="0"/>
        <v>0</v>
      </c>
      <c r="AF52" s="23">
        <f t="shared" si="0"/>
        <v>0.40476190476190477</v>
      </c>
      <c r="AG52" s="23">
        <f t="shared" si="0"/>
        <v>0.5714285714285714</v>
      </c>
      <c r="AH52" s="23">
        <f t="shared" si="0"/>
        <v>0</v>
      </c>
      <c r="AI52" s="68">
        <v>4.5</v>
      </c>
      <c r="AJ52" s="68">
        <v>0.74</v>
      </c>
      <c r="AK52" s="25">
        <v>5</v>
      </c>
      <c r="AL52" s="25">
        <v>5</v>
      </c>
      <c r="AM52"/>
      <c r="AN52"/>
      <c r="AO52"/>
      <c r="AP52"/>
      <c r="AQ52"/>
      <c r="AR52"/>
    </row>
    <row r="53" spans="1:44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1</v>
      </c>
      <c r="W53" s="21">
        <v>0</v>
      </c>
      <c r="X53" s="21">
        <v>1</v>
      </c>
      <c r="Y53" s="21">
        <v>16</v>
      </c>
      <c r="Z53" s="21">
        <v>21</v>
      </c>
      <c r="AA53" s="21">
        <v>3</v>
      </c>
      <c r="AB53" s="22">
        <v>42</v>
      </c>
      <c r="AC53" s="23">
        <f t="shared" si="1"/>
        <v>2.3809523809523808E-2</v>
      </c>
      <c r="AD53" s="23">
        <f t="shared" si="0"/>
        <v>0</v>
      </c>
      <c r="AE53" s="23">
        <f t="shared" si="0"/>
        <v>2.3809523809523808E-2</v>
      </c>
      <c r="AF53" s="23">
        <f t="shared" si="0"/>
        <v>0.38095238095238093</v>
      </c>
      <c r="AG53" s="23">
        <f t="shared" si="0"/>
        <v>0.5</v>
      </c>
      <c r="AH53" s="23">
        <f t="shared" si="0"/>
        <v>7.1428571428571425E-2</v>
      </c>
      <c r="AI53" s="68">
        <v>4.4400000000000004</v>
      </c>
      <c r="AJ53" s="68">
        <v>0.79</v>
      </c>
      <c r="AK53" s="25">
        <v>5</v>
      </c>
      <c r="AL53" s="25">
        <v>5</v>
      </c>
      <c r="AM53"/>
      <c r="AN53"/>
      <c r="AO53"/>
      <c r="AP53"/>
      <c r="AQ53"/>
      <c r="AR53"/>
    </row>
    <row r="54" spans="1:44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1</v>
      </c>
      <c r="W54" s="21">
        <v>1</v>
      </c>
      <c r="X54" s="21">
        <v>5</v>
      </c>
      <c r="Y54" s="21">
        <v>16</v>
      </c>
      <c r="Z54" s="21">
        <v>17</v>
      </c>
      <c r="AA54" s="21">
        <v>2</v>
      </c>
      <c r="AB54" s="22">
        <v>42</v>
      </c>
      <c r="AC54" s="23">
        <f t="shared" si="1"/>
        <v>2.3809523809523808E-2</v>
      </c>
      <c r="AD54" s="23">
        <f t="shared" si="0"/>
        <v>2.3809523809523808E-2</v>
      </c>
      <c r="AE54" s="23">
        <f t="shared" si="0"/>
        <v>0.11904761904761904</v>
      </c>
      <c r="AF54" s="23">
        <f t="shared" si="0"/>
        <v>0.38095238095238093</v>
      </c>
      <c r="AG54" s="23">
        <f t="shared" si="0"/>
        <v>0.40476190476190477</v>
      </c>
      <c r="AH54" s="23">
        <f t="shared" si="0"/>
        <v>4.7619047619047616E-2</v>
      </c>
      <c r="AI54" s="68">
        <v>4.18</v>
      </c>
      <c r="AJ54" s="68">
        <v>0.93</v>
      </c>
      <c r="AK54" s="25">
        <v>4</v>
      </c>
      <c r="AL54" s="25">
        <v>5</v>
      </c>
      <c r="AM54"/>
      <c r="AN54"/>
      <c r="AO54"/>
      <c r="AP54"/>
      <c r="AQ54"/>
      <c r="AR54"/>
    </row>
    <row r="55" spans="1:44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11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3"/>
      <c r="AM55"/>
      <c r="AN55"/>
      <c r="AO55"/>
      <c r="AP55"/>
      <c r="AQ55"/>
      <c r="AR55"/>
    </row>
    <row r="56" spans="1:44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1</v>
      </c>
      <c r="W56" s="21">
        <v>0</v>
      </c>
      <c r="X56" s="21">
        <v>2</v>
      </c>
      <c r="Y56" s="21">
        <v>20</v>
      </c>
      <c r="Z56" s="21">
        <v>19</v>
      </c>
      <c r="AA56" s="21">
        <v>0</v>
      </c>
      <c r="AB56" s="22">
        <v>42</v>
      </c>
      <c r="AC56" s="23">
        <f t="shared" ref="AC56:AH59" si="2">V56/$AB56</f>
        <v>2.3809523809523808E-2</v>
      </c>
      <c r="AD56" s="23">
        <f t="shared" si="2"/>
        <v>0</v>
      </c>
      <c r="AE56" s="23">
        <f t="shared" si="2"/>
        <v>4.7619047619047616E-2</v>
      </c>
      <c r="AF56" s="23">
        <f t="shared" si="2"/>
        <v>0.47619047619047616</v>
      </c>
      <c r="AG56" s="23">
        <f t="shared" si="2"/>
        <v>0.45238095238095238</v>
      </c>
      <c r="AH56" s="23">
        <f t="shared" si="2"/>
        <v>0</v>
      </c>
      <c r="AI56" s="24">
        <v>4.33</v>
      </c>
      <c r="AJ56" s="68">
        <v>0.79</v>
      </c>
      <c r="AK56" s="25">
        <v>4</v>
      </c>
      <c r="AL56" s="25">
        <v>4</v>
      </c>
      <c r="AM56"/>
      <c r="AN56"/>
      <c r="AO56"/>
      <c r="AP56"/>
      <c r="AQ56"/>
      <c r="AR56"/>
    </row>
    <row r="57" spans="1:44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3</v>
      </c>
      <c r="W57" s="21">
        <v>0</v>
      </c>
      <c r="X57" s="21">
        <v>3</v>
      </c>
      <c r="Y57" s="21">
        <v>20</v>
      </c>
      <c r="Z57" s="21">
        <v>16</v>
      </c>
      <c r="AA57" s="21">
        <v>0</v>
      </c>
      <c r="AB57" s="22">
        <v>42</v>
      </c>
      <c r="AC57" s="23">
        <f t="shared" si="2"/>
        <v>7.1428571428571425E-2</v>
      </c>
      <c r="AD57" s="23">
        <f t="shared" si="2"/>
        <v>0</v>
      </c>
      <c r="AE57" s="23">
        <f t="shared" si="2"/>
        <v>7.1428571428571425E-2</v>
      </c>
      <c r="AF57" s="23">
        <f t="shared" si="2"/>
        <v>0.47619047619047616</v>
      </c>
      <c r="AG57" s="23">
        <f t="shared" si="2"/>
        <v>0.38095238095238093</v>
      </c>
      <c r="AH57" s="23">
        <f t="shared" si="2"/>
        <v>0</v>
      </c>
      <c r="AI57" s="24">
        <v>4.0999999999999996</v>
      </c>
      <c r="AJ57" s="68">
        <v>1.05</v>
      </c>
      <c r="AK57" s="25">
        <v>4</v>
      </c>
      <c r="AL57" s="25">
        <v>4</v>
      </c>
      <c r="AM57"/>
      <c r="AN57"/>
      <c r="AO57"/>
      <c r="AP57"/>
      <c r="AQ57"/>
      <c r="AR57"/>
    </row>
    <row r="58" spans="1:44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1</v>
      </c>
      <c r="W58" s="21">
        <v>0</v>
      </c>
      <c r="X58" s="21">
        <v>2</v>
      </c>
      <c r="Y58" s="21">
        <v>19</v>
      </c>
      <c r="Z58" s="21">
        <v>19</v>
      </c>
      <c r="AA58" s="21">
        <v>1</v>
      </c>
      <c r="AB58" s="22">
        <v>42</v>
      </c>
      <c r="AC58" s="23">
        <f t="shared" si="2"/>
        <v>2.3809523809523808E-2</v>
      </c>
      <c r="AD58" s="23">
        <f t="shared" si="2"/>
        <v>0</v>
      </c>
      <c r="AE58" s="23">
        <f t="shared" si="2"/>
        <v>4.7619047619047616E-2</v>
      </c>
      <c r="AF58" s="23">
        <f t="shared" si="2"/>
        <v>0.45238095238095238</v>
      </c>
      <c r="AG58" s="23">
        <f t="shared" si="2"/>
        <v>0.45238095238095238</v>
      </c>
      <c r="AH58" s="23">
        <f t="shared" si="2"/>
        <v>2.3809523809523808E-2</v>
      </c>
      <c r="AI58" s="24">
        <v>4.34</v>
      </c>
      <c r="AJ58" s="68">
        <v>0.79</v>
      </c>
      <c r="AK58" s="25">
        <v>4</v>
      </c>
      <c r="AL58" s="25">
        <v>4</v>
      </c>
      <c r="AM58"/>
      <c r="AN58"/>
      <c r="AO58"/>
      <c r="AP58"/>
      <c r="AQ58"/>
      <c r="AR58"/>
    </row>
    <row r="59" spans="1:44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1</v>
      </c>
      <c r="W59" s="21">
        <v>0</v>
      </c>
      <c r="X59" s="21">
        <v>3</v>
      </c>
      <c r="Y59" s="21">
        <v>25</v>
      </c>
      <c r="Z59" s="21">
        <v>13</v>
      </c>
      <c r="AA59" s="21">
        <v>0</v>
      </c>
      <c r="AB59" s="22">
        <v>42</v>
      </c>
      <c r="AC59" s="23">
        <f t="shared" si="2"/>
        <v>2.3809523809523808E-2</v>
      </c>
      <c r="AD59" s="23">
        <f t="shared" si="2"/>
        <v>0</v>
      </c>
      <c r="AE59" s="23">
        <f t="shared" si="2"/>
        <v>7.1428571428571425E-2</v>
      </c>
      <c r="AF59" s="23">
        <f t="shared" si="2"/>
        <v>0.59523809523809523</v>
      </c>
      <c r="AG59" s="23">
        <f t="shared" si="2"/>
        <v>0.30952380952380953</v>
      </c>
      <c r="AH59" s="23">
        <f t="shared" si="2"/>
        <v>0</v>
      </c>
      <c r="AI59" s="24">
        <v>4.17</v>
      </c>
      <c r="AJ59" s="68">
        <v>0.76</v>
      </c>
      <c r="AK59" s="25">
        <v>4</v>
      </c>
      <c r="AL59" s="25">
        <v>4</v>
      </c>
      <c r="AM59"/>
      <c r="AN59"/>
      <c r="AO59"/>
      <c r="AP59"/>
      <c r="AQ59"/>
      <c r="AR59"/>
    </row>
    <row r="60" spans="1:44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</row>
    <row r="61" spans="1:44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</row>
    <row r="62" spans="1:44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</row>
    <row r="63" spans="1:44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</row>
    <row r="64" spans="1:44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</row>
    <row r="65" spans="1:44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44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44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</row>
    <row r="68" spans="1:44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  <c r="AN68"/>
      <c r="AO68"/>
      <c r="AP68"/>
      <c r="AQ68"/>
      <c r="AR68"/>
    </row>
    <row r="69" spans="1:44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1</v>
      </c>
      <c r="W69" s="21">
        <v>0</v>
      </c>
      <c r="X69" s="21">
        <v>3</v>
      </c>
      <c r="Y69" s="21">
        <v>18</v>
      </c>
      <c r="Z69" s="21">
        <v>20</v>
      </c>
      <c r="AA69" s="21">
        <v>0</v>
      </c>
      <c r="AB69" s="22">
        <v>42</v>
      </c>
      <c r="AC69" s="23">
        <f t="shared" ref="AC69:AH79" si="3">V69/$AB69</f>
        <v>2.3809523809523808E-2</v>
      </c>
      <c r="AD69" s="23">
        <f t="shared" si="3"/>
        <v>0</v>
      </c>
      <c r="AE69" s="23">
        <f t="shared" si="3"/>
        <v>7.1428571428571425E-2</v>
      </c>
      <c r="AF69" s="23">
        <f t="shared" si="3"/>
        <v>0.42857142857142855</v>
      </c>
      <c r="AG69" s="23">
        <f t="shared" si="3"/>
        <v>0.47619047619047616</v>
      </c>
      <c r="AH69" s="23">
        <f t="shared" si="3"/>
        <v>0</v>
      </c>
      <c r="AI69" s="24">
        <v>4.33</v>
      </c>
      <c r="AJ69" s="68">
        <v>0.82</v>
      </c>
      <c r="AK69" s="25">
        <v>4</v>
      </c>
      <c r="AL69" s="25">
        <v>5</v>
      </c>
      <c r="AM69"/>
      <c r="AN69"/>
      <c r="AO69"/>
      <c r="AP69"/>
      <c r="AQ69"/>
      <c r="AR69"/>
    </row>
    <row r="70" spans="1:44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1</v>
      </c>
      <c r="W70" s="21">
        <v>2</v>
      </c>
      <c r="X70" s="21">
        <v>11</v>
      </c>
      <c r="Y70" s="21">
        <v>17</v>
      </c>
      <c r="Z70" s="21">
        <v>11</v>
      </c>
      <c r="AA70" s="21">
        <v>0</v>
      </c>
      <c r="AB70" s="22">
        <v>42</v>
      </c>
      <c r="AC70" s="23">
        <f t="shared" si="3"/>
        <v>2.3809523809523808E-2</v>
      </c>
      <c r="AD70" s="23">
        <f t="shared" si="3"/>
        <v>4.7619047619047616E-2</v>
      </c>
      <c r="AE70" s="23">
        <f t="shared" si="3"/>
        <v>0.26190476190476192</v>
      </c>
      <c r="AF70" s="23">
        <f t="shared" si="3"/>
        <v>0.40476190476190477</v>
      </c>
      <c r="AG70" s="23">
        <f t="shared" si="3"/>
        <v>0.26190476190476192</v>
      </c>
      <c r="AH70" s="23">
        <f t="shared" si="3"/>
        <v>0</v>
      </c>
      <c r="AI70" s="24">
        <v>3.83</v>
      </c>
      <c r="AJ70" s="68">
        <v>0.96</v>
      </c>
      <c r="AK70" s="25">
        <v>4</v>
      </c>
      <c r="AL70" s="25">
        <v>4</v>
      </c>
      <c r="AM70"/>
      <c r="AN70"/>
      <c r="AO70"/>
      <c r="AP70"/>
      <c r="AQ70"/>
      <c r="AR70"/>
    </row>
    <row r="71" spans="1:44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1</v>
      </c>
      <c r="W71" s="21">
        <v>0</v>
      </c>
      <c r="X71" s="21">
        <v>7</v>
      </c>
      <c r="Y71" s="21">
        <v>21</v>
      </c>
      <c r="Z71" s="21">
        <v>13</v>
      </c>
      <c r="AA71" s="21">
        <v>0</v>
      </c>
      <c r="AB71" s="22">
        <v>42</v>
      </c>
      <c r="AC71" s="23">
        <f t="shared" si="3"/>
        <v>2.3809523809523808E-2</v>
      </c>
      <c r="AD71" s="23">
        <f t="shared" si="3"/>
        <v>0</v>
      </c>
      <c r="AE71" s="23">
        <f t="shared" si="3"/>
        <v>0.16666666666666666</v>
      </c>
      <c r="AF71" s="23">
        <f t="shared" si="3"/>
        <v>0.5</v>
      </c>
      <c r="AG71" s="23">
        <f t="shared" si="3"/>
        <v>0.30952380952380953</v>
      </c>
      <c r="AH71" s="23">
        <f t="shared" si="3"/>
        <v>0</v>
      </c>
      <c r="AI71" s="24">
        <v>4.07</v>
      </c>
      <c r="AJ71" s="68">
        <v>0.84</v>
      </c>
      <c r="AK71" s="25">
        <v>4</v>
      </c>
      <c r="AL71" s="25">
        <v>4</v>
      </c>
      <c r="AM71"/>
      <c r="AN71"/>
      <c r="AO71"/>
      <c r="AP71"/>
      <c r="AQ71"/>
      <c r="AR71"/>
    </row>
    <row r="72" spans="1:44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1</v>
      </c>
      <c r="W72" s="21">
        <v>2</v>
      </c>
      <c r="X72" s="21">
        <v>5</v>
      </c>
      <c r="Y72" s="21">
        <v>20</v>
      </c>
      <c r="Z72" s="21">
        <v>14</v>
      </c>
      <c r="AA72" s="21">
        <v>0</v>
      </c>
      <c r="AB72" s="22">
        <v>42</v>
      </c>
      <c r="AC72" s="23">
        <f t="shared" si="3"/>
        <v>2.3809523809523808E-2</v>
      </c>
      <c r="AD72" s="23">
        <f t="shared" si="3"/>
        <v>4.7619047619047616E-2</v>
      </c>
      <c r="AE72" s="23">
        <f t="shared" si="3"/>
        <v>0.11904761904761904</v>
      </c>
      <c r="AF72" s="23">
        <f t="shared" si="3"/>
        <v>0.47619047619047616</v>
      </c>
      <c r="AG72" s="23">
        <f t="shared" si="3"/>
        <v>0.33333333333333331</v>
      </c>
      <c r="AH72" s="23">
        <f t="shared" si="3"/>
        <v>0</v>
      </c>
      <c r="AI72" s="24">
        <v>4.05</v>
      </c>
      <c r="AJ72" s="68">
        <v>0.94</v>
      </c>
      <c r="AK72" s="25">
        <v>4</v>
      </c>
      <c r="AL72" s="25">
        <v>4</v>
      </c>
      <c r="AM72"/>
      <c r="AN72"/>
      <c r="AO72"/>
      <c r="AP72"/>
      <c r="AQ72"/>
      <c r="AR72"/>
    </row>
    <row r="73" spans="1:44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2</v>
      </c>
      <c r="W73" s="21">
        <v>2</v>
      </c>
      <c r="X73" s="21">
        <v>5</v>
      </c>
      <c r="Y73" s="21">
        <v>17</v>
      </c>
      <c r="Z73" s="21">
        <v>15</v>
      </c>
      <c r="AA73" s="21">
        <v>1</v>
      </c>
      <c r="AB73" s="22">
        <v>42</v>
      </c>
      <c r="AC73" s="23">
        <f t="shared" si="3"/>
        <v>4.7619047619047616E-2</v>
      </c>
      <c r="AD73" s="23">
        <f t="shared" si="3"/>
        <v>4.7619047619047616E-2</v>
      </c>
      <c r="AE73" s="23">
        <f t="shared" si="3"/>
        <v>0.11904761904761904</v>
      </c>
      <c r="AF73" s="23">
        <f t="shared" si="3"/>
        <v>0.40476190476190477</v>
      </c>
      <c r="AG73" s="23">
        <f t="shared" si="3"/>
        <v>0.35714285714285715</v>
      </c>
      <c r="AH73" s="23">
        <f t="shared" si="3"/>
        <v>2.3809523809523808E-2</v>
      </c>
      <c r="AI73" s="24">
        <v>4</v>
      </c>
      <c r="AJ73" s="68">
        <v>1.07</v>
      </c>
      <c r="AK73" s="25">
        <v>4</v>
      </c>
      <c r="AL73" s="25">
        <v>4</v>
      </c>
      <c r="AM73"/>
      <c r="AN73"/>
      <c r="AO73"/>
      <c r="AP73"/>
      <c r="AQ73"/>
      <c r="AR73"/>
    </row>
    <row r="74" spans="1:44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3</v>
      </c>
      <c r="W74" s="21">
        <v>1</v>
      </c>
      <c r="X74" s="21">
        <v>9</v>
      </c>
      <c r="Y74" s="21">
        <v>15</v>
      </c>
      <c r="Z74" s="21">
        <v>14</v>
      </c>
      <c r="AA74" s="21">
        <v>0</v>
      </c>
      <c r="AB74" s="22">
        <v>42</v>
      </c>
      <c r="AC74" s="23">
        <f t="shared" si="3"/>
        <v>7.1428571428571425E-2</v>
      </c>
      <c r="AD74" s="23">
        <f t="shared" si="3"/>
        <v>2.3809523809523808E-2</v>
      </c>
      <c r="AE74" s="23">
        <f t="shared" si="3"/>
        <v>0.21428571428571427</v>
      </c>
      <c r="AF74" s="23">
        <f t="shared" si="3"/>
        <v>0.35714285714285715</v>
      </c>
      <c r="AG74" s="23">
        <f t="shared" si="3"/>
        <v>0.33333333333333331</v>
      </c>
      <c r="AH74" s="23">
        <f t="shared" si="3"/>
        <v>0</v>
      </c>
      <c r="AI74" s="24">
        <v>3.86</v>
      </c>
      <c r="AJ74" s="68">
        <v>1.1399999999999999</v>
      </c>
      <c r="AK74" s="25">
        <v>4</v>
      </c>
      <c r="AL74" s="25">
        <v>4</v>
      </c>
      <c r="AM74"/>
      <c r="AN74"/>
      <c r="AO74"/>
      <c r="AP74"/>
      <c r="AQ74"/>
      <c r="AR74"/>
    </row>
    <row r="75" spans="1:44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1</v>
      </c>
      <c r="W75" s="21">
        <v>0</v>
      </c>
      <c r="X75" s="21">
        <v>5</v>
      </c>
      <c r="Y75" s="21">
        <v>18</v>
      </c>
      <c r="Z75" s="21">
        <v>16</v>
      </c>
      <c r="AA75" s="21">
        <v>2</v>
      </c>
      <c r="AB75" s="22">
        <v>42</v>
      </c>
      <c r="AC75" s="23">
        <f t="shared" si="3"/>
        <v>2.3809523809523808E-2</v>
      </c>
      <c r="AD75" s="23">
        <f t="shared" si="3"/>
        <v>0</v>
      </c>
      <c r="AE75" s="23">
        <f t="shared" si="3"/>
        <v>0.11904761904761904</v>
      </c>
      <c r="AF75" s="23">
        <f t="shared" si="3"/>
        <v>0.42857142857142855</v>
      </c>
      <c r="AG75" s="23">
        <f t="shared" si="3"/>
        <v>0.38095238095238093</v>
      </c>
      <c r="AH75" s="23">
        <f t="shared" si="3"/>
        <v>4.7619047619047616E-2</v>
      </c>
      <c r="AI75" s="24">
        <v>4.2</v>
      </c>
      <c r="AJ75" s="68">
        <v>0.85</v>
      </c>
      <c r="AK75" s="25">
        <v>4</v>
      </c>
      <c r="AL75" s="25">
        <v>4</v>
      </c>
      <c r="AM75"/>
      <c r="AN75"/>
      <c r="AO75"/>
      <c r="AP75"/>
      <c r="AQ75"/>
      <c r="AR75"/>
    </row>
    <row r="76" spans="1:44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1</v>
      </c>
      <c r="W76" s="21">
        <v>1</v>
      </c>
      <c r="X76" s="21">
        <v>4</v>
      </c>
      <c r="Y76" s="21">
        <v>18</v>
      </c>
      <c r="Z76" s="21">
        <v>17</v>
      </c>
      <c r="AA76" s="21">
        <v>1</v>
      </c>
      <c r="AB76" s="22">
        <v>42</v>
      </c>
      <c r="AC76" s="23">
        <f t="shared" si="3"/>
        <v>2.3809523809523808E-2</v>
      </c>
      <c r="AD76" s="23">
        <f t="shared" si="3"/>
        <v>2.3809523809523808E-2</v>
      </c>
      <c r="AE76" s="23">
        <f t="shared" si="3"/>
        <v>9.5238095238095233E-2</v>
      </c>
      <c r="AF76" s="23">
        <f t="shared" si="3"/>
        <v>0.42857142857142855</v>
      </c>
      <c r="AG76" s="23">
        <f t="shared" si="3"/>
        <v>0.40476190476190477</v>
      </c>
      <c r="AH76" s="23">
        <f t="shared" si="3"/>
        <v>2.3809523809523808E-2</v>
      </c>
      <c r="AI76" s="24">
        <v>4.2</v>
      </c>
      <c r="AJ76" s="68">
        <v>0.9</v>
      </c>
      <c r="AK76" s="25">
        <v>4</v>
      </c>
      <c r="AL76" s="25">
        <v>4</v>
      </c>
      <c r="AM76"/>
      <c r="AN76"/>
      <c r="AO76"/>
      <c r="AP76"/>
      <c r="AQ76"/>
      <c r="AR76"/>
    </row>
    <row r="77" spans="1:44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1</v>
      </c>
      <c r="W77" s="21">
        <v>0</v>
      </c>
      <c r="X77" s="21">
        <v>5</v>
      </c>
      <c r="Y77" s="21">
        <v>17</v>
      </c>
      <c r="Z77" s="21">
        <v>19</v>
      </c>
      <c r="AA77" s="21">
        <v>0</v>
      </c>
      <c r="AB77" s="22">
        <v>42</v>
      </c>
      <c r="AC77" s="23">
        <f t="shared" si="3"/>
        <v>2.3809523809523808E-2</v>
      </c>
      <c r="AD77" s="23">
        <f t="shared" si="3"/>
        <v>0</v>
      </c>
      <c r="AE77" s="23">
        <f t="shared" si="3"/>
        <v>0.11904761904761904</v>
      </c>
      <c r="AF77" s="23">
        <f t="shared" si="3"/>
        <v>0.40476190476190477</v>
      </c>
      <c r="AG77" s="23">
        <f t="shared" si="3"/>
        <v>0.45238095238095238</v>
      </c>
      <c r="AH77" s="23">
        <f t="shared" si="3"/>
        <v>0</v>
      </c>
      <c r="AI77" s="24">
        <v>4.26</v>
      </c>
      <c r="AJ77" s="68">
        <v>0.86</v>
      </c>
      <c r="AK77" s="25">
        <v>4</v>
      </c>
      <c r="AL77" s="25">
        <v>5</v>
      </c>
      <c r="AM77"/>
      <c r="AN77"/>
      <c r="AO77"/>
      <c r="AP77"/>
      <c r="AQ77"/>
      <c r="AR77"/>
    </row>
    <row r="78" spans="1:44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1</v>
      </c>
      <c r="W78" s="21">
        <v>0</v>
      </c>
      <c r="X78" s="21">
        <v>2</v>
      </c>
      <c r="Y78" s="21">
        <v>22</v>
      </c>
      <c r="Z78" s="21">
        <v>14</v>
      </c>
      <c r="AA78" s="21">
        <v>3</v>
      </c>
      <c r="AB78" s="22">
        <v>42</v>
      </c>
      <c r="AC78" s="23">
        <f t="shared" si="3"/>
        <v>2.3809523809523808E-2</v>
      </c>
      <c r="AD78" s="23">
        <f t="shared" si="3"/>
        <v>0</v>
      </c>
      <c r="AE78" s="23">
        <f t="shared" si="3"/>
        <v>4.7619047619047616E-2</v>
      </c>
      <c r="AF78" s="23">
        <f t="shared" si="3"/>
        <v>0.52380952380952384</v>
      </c>
      <c r="AG78" s="23">
        <f t="shared" si="3"/>
        <v>0.33333333333333331</v>
      </c>
      <c r="AH78" s="23">
        <f t="shared" si="3"/>
        <v>7.1428571428571425E-2</v>
      </c>
      <c r="AI78" s="24">
        <v>4.2300000000000004</v>
      </c>
      <c r="AJ78" s="68">
        <v>0.78</v>
      </c>
      <c r="AK78" s="25">
        <v>4</v>
      </c>
      <c r="AL78" s="25">
        <v>4</v>
      </c>
      <c r="AM78"/>
      <c r="AN78"/>
      <c r="AO78"/>
      <c r="AP78"/>
      <c r="AQ78"/>
      <c r="AR78"/>
    </row>
    <row r="79" spans="1:44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1</v>
      </c>
      <c r="W79" s="21">
        <v>1</v>
      </c>
      <c r="X79" s="21">
        <v>3</v>
      </c>
      <c r="Y79" s="21">
        <v>23</v>
      </c>
      <c r="Z79" s="21">
        <v>14</v>
      </c>
      <c r="AA79" s="21">
        <v>0</v>
      </c>
      <c r="AB79" s="22">
        <v>42</v>
      </c>
      <c r="AC79" s="23">
        <f t="shared" si="3"/>
        <v>2.3809523809523808E-2</v>
      </c>
      <c r="AD79" s="23">
        <f t="shared" si="3"/>
        <v>2.3809523809523808E-2</v>
      </c>
      <c r="AE79" s="23">
        <f t="shared" si="3"/>
        <v>7.1428571428571425E-2</v>
      </c>
      <c r="AF79" s="23">
        <f t="shared" si="3"/>
        <v>0.54761904761904767</v>
      </c>
      <c r="AG79" s="23">
        <f t="shared" si="3"/>
        <v>0.33333333333333331</v>
      </c>
      <c r="AH79" s="23">
        <f t="shared" si="3"/>
        <v>0</v>
      </c>
      <c r="AI79" s="24">
        <v>4.1399999999999997</v>
      </c>
      <c r="AJ79" s="68">
        <v>0.84</v>
      </c>
      <c r="AK79" s="25">
        <v>4</v>
      </c>
      <c r="AL79" s="25">
        <v>4</v>
      </c>
      <c r="AM79"/>
      <c r="AN79"/>
      <c r="AO79"/>
      <c r="AP79"/>
      <c r="AQ79"/>
      <c r="AR79"/>
    </row>
    <row r="82" spans="1:44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  <c r="AN82"/>
      <c r="AO82"/>
      <c r="AP82"/>
      <c r="AQ82"/>
      <c r="AR82"/>
    </row>
    <row r="83" spans="1:44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44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44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</row>
    <row r="86" spans="1:44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44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1</v>
      </c>
      <c r="W87" s="21">
        <v>1</v>
      </c>
      <c r="X87" s="21">
        <v>1</v>
      </c>
      <c r="Y87" s="21">
        <v>22</v>
      </c>
      <c r="Z87" s="21">
        <v>17</v>
      </c>
      <c r="AA87" s="21">
        <v>0</v>
      </c>
      <c r="AB87" s="22">
        <v>42</v>
      </c>
      <c r="AC87" s="23">
        <f t="shared" ref="AC87:AH90" si="4">V87/$AB87</f>
        <v>2.3809523809523808E-2</v>
      </c>
      <c r="AD87" s="23">
        <f t="shared" si="4"/>
        <v>2.3809523809523808E-2</v>
      </c>
      <c r="AE87" s="23">
        <f t="shared" si="4"/>
        <v>2.3809523809523808E-2</v>
      </c>
      <c r="AF87" s="23">
        <f t="shared" si="4"/>
        <v>0.52380952380952384</v>
      </c>
      <c r="AG87" s="23">
        <f t="shared" si="4"/>
        <v>0.40476190476190477</v>
      </c>
      <c r="AH87" s="23">
        <f t="shared" si="4"/>
        <v>0</v>
      </c>
      <c r="AI87" s="24">
        <v>4.26</v>
      </c>
      <c r="AJ87" s="68">
        <v>0.83</v>
      </c>
      <c r="AK87" s="25">
        <v>4</v>
      </c>
      <c r="AL87" s="25">
        <v>4</v>
      </c>
    </row>
    <row r="88" spans="1:44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5</v>
      </c>
      <c r="W88" s="21">
        <v>0</v>
      </c>
      <c r="X88" s="21">
        <v>5</v>
      </c>
      <c r="Y88" s="21">
        <v>19</v>
      </c>
      <c r="Z88" s="21">
        <v>13</v>
      </c>
      <c r="AA88" s="21">
        <v>0</v>
      </c>
      <c r="AB88" s="22">
        <v>42</v>
      </c>
      <c r="AC88" s="23">
        <f t="shared" si="4"/>
        <v>0.11904761904761904</v>
      </c>
      <c r="AD88" s="23">
        <f t="shared" si="4"/>
        <v>0</v>
      </c>
      <c r="AE88" s="23">
        <f t="shared" si="4"/>
        <v>0.11904761904761904</v>
      </c>
      <c r="AF88" s="23">
        <f t="shared" si="4"/>
        <v>0.45238095238095238</v>
      </c>
      <c r="AG88" s="23">
        <f t="shared" si="4"/>
        <v>0.30952380952380953</v>
      </c>
      <c r="AH88" s="23">
        <f t="shared" si="4"/>
        <v>0</v>
      </c>
      <c r="AI88" s="24">
        <v>3.83</v>
      </c>
      <c r="AJ88" s="68">
        <v>1.23</v>
      </c>
      <c r="AK88" s="25">
        <v>4</v>
      </c>
      <c r="AL88" s="25">
        <v>4</v>
      </c>
    </row>
    <row r="89" spans="1:44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1</v>
      </c>
      <c r="W89" s="21">
        <v>0</v>
      </c>
      <c r="X89" s="21">
        <v>5</v>
      </c>
      <c r="Y89" s="21">
        <v>14</v>
      </c>
      <c r="Z89" s="21">
        <v>18</v>
      </c>
      <c r="AA89" s="21">
        <v>4</v>
      </c>
      <c r="AB89" s="22">
        <v>42</v>
      </c>
      <c r="AC89" s="23">
        <f t="shared" si="4"/>
        <v>2.3809523809523808E-2</v>
      </c>
      <c r="AD89" s="23">
        <f t="shared" si="4"/>
        <v>0</v>
      </c>
      <c r="AE89" s="23">
        <f t="shared" si="4"/>
        <v>0.11904761904761904</v>
      </c>
      <c r="AF89" s="23">
        <f t="shared" si="4"/>
        <v>0.33333333333333331</v>
      </c>
      <c r="AG89" s="23">
        <f t="shared" si="4"/>
        <v>0.42857142857142855</v>
      </c>
      <c r="AH89" s="23">
        <f t="shared" si="4"/>
        <v>9.5238095238095233E-2</v>
      </c>
      <c r="AI89" s="24">
        <v>4.26</v>
      </c>
      <c r="AJ89" s="68">
        <v>0.89</v>
      </c>
      <c r="AK89" s="25">
        <v>4</v>
      </c>
      <c r="AL89" s="25">
        <v>5</v>
      </c>
    </row>
    <row r="90" spans="1:44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1</v>
      </c>
      <c r="W90" s="21">
        <v>0</v>
      </c>
      <c r="X90" s="21">
        <v>4</v>
      </c>
      <c r="Y90" s="21">
        <v>16</v>
      </c>
      <c r="Z90" s="21">
        <v>18</v>
      </c>
      <c r="AA90" s="21">
        <v>3</v>
      </c>
      <c r="AB90" s="22">
        <v>42</v>
      </c>
      <c r="AC90" s="23">
        <f t="shared" si="4"/>
        <v>2.3809523809523808E-2</v>
      </c>
      <c r="AD90" s="23">
        <f t="shared" si="4"/>
        <v>0</v>
      </c>
      <c r="AE90" s="23">
        <f t="shared" si="4"/>
        <v>9.5238095238095233E-2</v>
      </c>
      <c r="AF90" s="23">
        <f t="shared" si="4"/>
        <v>0.38095238095238093</v>
      </c>
      <c r="AG90" s="23">
        <f t="shared" si="4"/>
        <v>0.42857142857142855</v>
      </c>
      <c r="AH90" s="23">
        <f t="shared" si="4"/>
        <v>7.1428571428571425E-2</v>
      </c>
      <c r="AI90" s="24">
        <v>4.28</v>
      </c>
      <c r="AJ90" s="68">
        <v>0.86</v>
      </c>
      <c r="AK90" s="25">
        <v>4</v>
      </c>
      <c r="AL90" s="25">
        <v>5</v>
      </c>
    </row>
    <row r="93" spans="1:44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4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44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44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69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5</v>
      </c>
      <c r="W98" s="21">
        <v>2</v>
      </c>
      <c r="X98" s="21">
        <v>1</v>
      </c>
      <c r="Y98" s="21">
        <v>15</v>
      </c>
      <c r="Z98" s="21">
        <v>19</v>
      </c>
      <c r="AA98" s="21">
        <v>0</v>
      </c>
      <c r="AB98" s="22">
        <v>42</v>
      </c>
      <c r="AC98" s="23">
        <f t="shared" ref="AC98:AH99" si="5">V98/$AB98</f>
        <v>0.11904761904761904</v>
      </c>
      <c r="AD98" s="23">
        <f t="shared" si="5"/>
        <v>4.7619047619047616E-2</v>
      </c>
      <c r="AE98" s="23">
        <f t="shared" si="5"/>
        <v>2.3809523809523808E-2</v>
      </c>
      <c r="AF98" s="23">
        <f t="shared" si="5"/>
        <v>0.35714285714285715</v>
      </c>
      <c r="AG98" s="23">
        <f t="shared" si="5"/>
        <v>0.45238095238095238</v>
      </c>
      <c r="AH98" s="23">
        <f t="shared" si="5"/>
        <v>0</v>
      </c>
      <c r="AI98" s="24">
        <v>3.98</v>
      </c>
      <c r="AJ98" s="68">
        <v>1.33</v>
      </c>
      <c r="AK98" s="25">
        <v>4</v>
      </c>
      <c r="AL98" s="25">
        <v>5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1</v>
      </c>
      <c r="W99" s="21">
        <v>0</v>
      </c>
      <c r="X99" s="21">
        <v>4</v>
      </c>
      <c r="Y99" s="21">
        <v>15</v>
      </c>
      <c r="Z99" s="21">
        <v>21</v>
      </c>
      <c r="AA99" s="21">
        <v>1</v>
      </c>
      <c r="AB99" s="22">
        <v>42</v>
      </c>
      <c r="AC99" s="23">
        <f t="shared" si="5"/>
        <v>2.3809523809523808E-2</v>
      </c>
      <c r="AD99" s="23">
        <f t="shared" si="5"/>
        <v>0</v>
      </c>
      <c r="AE99" s="23">
        <f t="shared" si="5"/>
        <v>9.5238095238095233E-2</v>
      </c>
      <c r="AF99" s="23">
        <f t="shared" si="5"/>
        <v>0.35714285714285715</v>
      </c>
      <c r="AG99" s="23">
        <f t="shared" si="5"/>
        <v>0.5</v>
      </c>
      <c r="AH99" s="23">
        <f t="shared" si="5"/>
        <v>2.3809523809523808E-2</v>
      </c>
      <c r="AI99" s="24">
        <v>4.34</v>
      </c>
      <c r="AJ99" s="68">
        <v>0.85</v>
      </c>
      <c r="AK99" s="25">
        <v>5</v>
      </c>
      <c r="AL99" s="4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69"/>
      <c r="AK100" s="34"/>
      <c r="AL100" s="34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1</v>
      </c>
      <c r="W101" s="21">
        <v>1</v>
      </c>
      <c r="X101" s="21">
        <v>2</v>
      </c>
      <c r="Y101" s="21">
        <v>23</v>
      </c>
      <c r="Z101" s="21">
        <v>15</v>
      </c>
      <c r="AA101" s="21">
        <v>0</v>
      </c>
      <c r="AB101" s="22">
        <v>42</v>
      </c>
      <c r="AC101" s="23">
        <f t="shared" ref="AC101:AH107" si="6">V101/$AB101</f>
        <v>2.3809523809523808E-2</v>
      </c>
      <c r="AD101" s="23">
        <f t="shared" si="6"/>
        <v>2.3809523809523808E-2</v>
      </c>
      <c r="AE101" s="23">
        <f t="shared" si="6"/>
        <v>4.7619047619047616E-2</v>
      </c>
      <c r="AF101" s="23">
        <f t="shared" si="6"/>
        <v>0.54761904761904767</v>
      </c>
      <c r="AG101" s="23">
        <f t="shared" si="6"/>
        <v>0.35714285714285715</v>
      </c>
      <c r="AH101" s="23">
        <f t="shared" si="6"/>
        <v>0</v>
      </c>
      <c r="AI101" s="24">
        <v>4.1900000000000004</v>
      </c>
      <c r="AJ101" s="68">
        <v>0.83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2</v>
      </c>
      <c r="W102" s="21">
        <v>1</v>
      </c>
      <c r="X102" s="21">
        <v>2</v>
      </c>
      <c r="Y102" s="21">
        <v>20</v>
      </c>
      <c r="Z102" s="21">
        <v>17</v>
      </c>
      <c r="AA102" s="21">
        <v>0</v>
      </c>
      <c r="AB102" s="22">
        <v>42</v>
      </c>
      <c r="AC102" s="23">
        <f t="shared" si="6"/>
        <v>4.7619047619047616E-2</v>
      </c>
      <c r="AD102" s="23">
        <f t="shared" si="6"/>
        <v>2.3809523809523808E-2</v>
      </c>
      <c r="AE102" s="23">
        <f t="shared" si="6"/>
        <v>4.7619047619047616E-2</v>
      </c>
      <c r="AF102" s="23">
        <f t="shared" si="6"/>
        <v>0.47619047619047616</v>
      </c>
      <c r="AG102" s="23">
        <f t="shared" si="6"/>
        <v>0.40476190476190477</v>
      </c>
      <c r="AH102" s="23">
        <f t="shared" si="6"/>
        <v>0</v>
      </c>
      <c r="AI102" s="24">
        <v>4.17</v>
      </c>
      <c r="AJ102" s="68">
        <v>0.99</v>
      </c>
      <c r="AK102" s="25">
        <v>4</v>
      </c>
      <c r="AL102" s="25">
        <v>4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2</v>
      </c>
      <c r="W103" s="21">
        <v>1</v>
      </c>
      <c r="X103" s="21">
        <v>2</v>
      </c>
      <c r="Y103" s="21">
        <v>20</v>
      </c>
      <c r="Z103" s="21">
        <v>17</v>
      </c>
      <c r="AA103" s="21">
        <v>0</v>
      </c>
      <c r="AB103" s="22">
        <v>42</v>
      </c>
      <c r="AC103" s="23">
        <f t="shared" si="6"/>
        <v>4.7619047619047616E-2</v>
      </c>
      <c r="AD103" s="23">
        <f t="shared" si="6"/>
        <v>2.3809523809523808E-2</v>
      </c>
      <c r="AE103" s="23">
        <f t="shared" si="6"/>
        <v>4.7619047619047616E-2</v>
      </c>
      <c r="AF103" s="23">
        <f t="shared" si="6"/>
        <v>0.47619047619047616</v>
      </c>
      <c r="AG103" s="23">
        <f t="shared" si="6"/>
        <v>0.40476190476190477</v>
      </c>
      <c r="AH103" s="23">
        <f t="shared" si="6"/>
        <v>0</v>
      </c>
      <c r="AI103" s="24">
        <v>4.17</v>
      </c>
      <c r="AJ103" s="68">
        <v>0.99</v>
      </c>
      <c r="AK103" s="25">
        <v>4</v>
      </c>
      <c r="AL103" s="25">
        <v>4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4</v>
      </c>
      <c r="W104" s="21">
        <v>0</v>
      </c>
      <c r="X104" s="21">
        <v>1</v>
      </c>
      <c r="Y104" s="21">
        <v>17</v>
      </c>
      <c r="Z104" s="21">
        <v>20</v>
      </c>
      <c r="AA104" s="21">
        <v>0</v>
      </c>
      <c r="AB104" s="22">
        <v>42</v>
      </c>
      <c r="AC104" s="23">
        <f t="shared" si="6"/>
        <v>9.5238095238095233E-2</v>
      </c>
      <c r="AD104" s="23">
        <f t="shared" si="6"/>
        <v>0</v>
      </c>
      <c r="AE104" s="23">
        <f t="shared" si="6"/>
        <v>2.3809523809523808E-2</v>
      </c>
      <c r="AF104" s="23">
        <f t="shared" si="6"/>
        <v>0.40476190476190477</v>
      </c>
      <c r="AG104" s="23">
        <f t="shared" si="6"/>
        <v>0.47619047619047616</v>
      </c>
      <c r="AH104" s="23">
        <f t="shared" si="6"/>
        <v>0</v>
      </c>
      <c r="AI104" s="24">
        <v>4.17</v>
      </c>
      <c r="AJ104" s="68">
        <v>1.17</v>
      </c>
      <c r="AK104" s="25">
        <v>4</v>
      </c>
      <c r="AL104" s="25">
        <v>5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1</v>
      </c>
      <c r="W105" s="21">
        <v>0</v>
      </c>
      <c r="X105" s="21">
        <v>3</v>
      </c>
      <c r="Y105" s="21">
        <v>20</v>
      </c>
      <c r="Z105" s="21">
        <v>18</v>
      </c>
      <c r="AA105" s="21">
        <v>0</v>
      </c>
      <c r="AB105" s="22">
        <v>42</v>
      </c>
      <c r="AC105" s="23">
        <f t="shared" si="6"/>
        <v>2.3809523809523808E-2</v>
      </c>
      <c r="AD105" s="23">
        <f t="shared" si="6"/>
        <v>0</v>
      </c>
      <c r="AE105" s="23">
        <f t="shared" si="6"/>
        <v>7.1428571428571425E-2</v>
      </c>
      <c r="AF105" s="23">
        <f t="shared" si="6"/>
        <v>0.47619047619047616</v>
      </c>
      <c r="AG105" s="23">
        <f t="shared" si="6"/>
        <v>0.42857142857142855</v>
      </c>
      <c r="AH105" s="23">
        <f t="shared" si="6"/>
        <v>0</v>
      </c>
      <c r="AI105" s="24">
        <v>4.29</v>
      </c>
      <c r="AJ105" s="68">
        <v>0.81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2</v>
      </c>
      <c r="W106" s="21">
        <v>0</v>
      </c>
      <c r="X106" s="21">
        <v>3</v>
      </c>
      <c r="Y106" s="21">
        <v>18</v>
      </c>
      <c r="Z106" s="21">
        <v>19</v>
      </c>
      <c r="AA106" s="21">
        <v>0</v>
      </c>
      <c r="AB106" s="22">
        <v>42</v>
      </c>
      <c r="AC106" s="23">
        <f t="shared" si="6"/>
        <v>4.7619047619047616E-2</v>
      </c>
      <c r="AD106" s="23">
        <f t="shared" si="6"/>
        <v>0</v>
      </c>
      <c r="AE106" s="23">
        <f t="shared" si="6"/>
        <v>7.1428571428571425E-2</v>
      </c>
      <c r="AF106" s="23">
        <f t="shared" si="6"/>
        <v>0.42857142857142855</v>
      </c>
      <c r="AG106" s="23">
        <f t="shared" si="6"/>
        <v>0.45238095238095238</v>
      </c>
      <c r="AH106" s="23">
        <f t="shared" si="6"/>
        <v>0</v>
      </c>
      <c r="AI106" s="24">
        <v>4.24</v>
      </c>
      <c r="AJ106" s="68">
        <v>0.96</v>
      </c>
      <c r="AK106" s="25">
        <v>4</v>
      </c>
      <c r="AL106" s="25">
        <v>5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1</v>
      </c>
      <c r="W107" s="21">
        <v>3</v>
      </c>
      <c r="X107" s="21">
        <v>1</v>
      </c>
      <c r="Y107" s="21">
        <v>22</v>
      </c>
      <c r="Z107" s="21">
        <v>15</v>
      </c>
      <c r="AA107" s="21">
        <v>0</v>
      </c>
      <c r="AB107" s="22">
        <v>42</v>
      </c>
      <c r="AC107" s="23">
        <f t="shared" si="6"/>
        <v>2.3809523809523808E-2</v>
      </c>
      <c r="AD107" s="23">
        <f t="shared" si="6"/>
        <v>7.1428571428571425E-2</v>
      </c>
      <c r="AE107" s="23">
        <f t="shared" si="6"/>
        <v>2.3809523809523808E-2</v>
      </c>
      <c r="AF107" s="23">
        <f t="shared" si="6"/>
        <v>0.52380952380952384</v>
      </c>
      <c r="AG107" s="23">
        <f t="shared" si="6"/>
        <v>0.35714285714285715</v>
      </c>
      <c r="AH107" s="23">
        <f t="shared" si="6"/>
        <v>0</v>
      </c>
      <c r="AI107" s="24">
        <v>4.12</v>
      </c>
      <c r="AJ107" s="68">
        <v>0.94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18.75" x14ac:dyDescent="0.25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20"/>
    </row>
    <row r="111" spans="1:38" ht="18.75" x14ac:dyDescent="0.25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20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34</v>
      </c>
      <c r="M116" s="50"/>
    </row>
    <row r="117" spans="1:13" x14ac:dyDescent="0.25">
      <c r="A117" t="s">
        <v>81</v>
      </c>
      <c r="B117">
        <v>8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sheetProtection sheet="1" objects="1" scenarios="1"/>
  <mergeCells count="87">
    <mergeCell ref="B110:U110"/>
    <mergeCell ref="B111:U111"/>
    <mergeCell ref="A109:AL109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AW132"/>
  <sheetViews>
    <sheetView view="pageBreakPreview" topLeftCell="A82" zoomScale="70" zoomScaleNormal="100" zoomScaleSheetLayoutView="7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6.5703125" customWidth="1"/>
    <col min="40" max="43" width="2.5703125" bestFit="1" customWidth="1"/>
    <col min="44" max="44" width="3.85546875" bestFit="1" customWidth="1"/>
    <col min="45" max="45" width="6.7109375" bestFit="1" customWidth="1"/>
    <col min="46" max="46" width="6" bestFit="1" customWidth="1"/>
    <col min="47" max="48" width="2.57031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135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106" t="s">
        <v>2</v>
      </c>
      <c r="D19" s="106"/>
      <c r="E19" s="106"/>
      <c r="F19" s="106"/>
      <c r="G19" s="106"/>
      <c r="H19" s="106"/>
      <c r="I19" s="106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106" t="s">
        <v>3</v>
      </c>
      <c r="D20" s="106"/>
      <c r="E20" s="106"/>
      <c r="F20" s="106"/>
      <c r="G20" s="106"/>
      <c r="H20" s="106"/>
      <c r="I20" s="106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106" t="s">
        <v>4</v>
      </c>
      <c r="D21" s="106"/>
      <c r="E21" s="106"/>
      <c r="F21" s="106"/>
      <c r="G21" s="106"/>
      <c r="H21" s="106"/>
      <c r="I21" s="106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71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49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49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1</v>
      </c>
      <c r="W44" s="21">
        <v>0</v>
      </c>
      <c r="X44" s="21">
        <v>2</v>
      </c>
      <c r="Y44" s="21">
        <v>7</v>
      </c>
      <c r="Z44" s="21">
        <v>4</v>
      </c>
      <c r="AA44" s="21">
        <v>0</v>
      </c>
      <c r="AB44" s="22">
        <v>14</v>
      </c>
      <c r="AC44" s="23">
        <f>V44/$AB44</f>
        <v>7.1428571428571425E-2</v>
      </c>
      <c r="AD44" s="23">
        <f t="shared" ref="AD44:AH54" si="0">W44/$AB44</f>
        <v>0</v>
      </c>
      <c r="AE44" s="23">
        <f t="shared" si="0"/>
        <v>0.14285714285714285</v>
      </c>
      <c r="AF44" s="23">
        <f t="shared" si="0"/>
        <v>0.5</v>
      </c>
      <c r="AG44" s="23">
        <f t="shared" si="0"/>
        <v>0.2857142857142857</v>
      </c>
      <c r="AH44" s="23">
        <f t="shared" si="0"/>
        <v>0</v>
      </c>
      <c r="AI44" s="24">
        <v>3.93</v>
      </c>
      <c r="AJ44" s="24">
        <v>1.07</v>
      </c>
      <c r="AK44" s="25">
        <v>4</v>
      </c>
      <c r="AL44" s="25">
        <v>4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1</v>
      </c>
      <c r="W45" s="21">
        <v>2</v>
      </c>
      <c r="X45" s="21">
        <v>1</v>
      </c>
      <c r="Y45" s="21">
        <v>6</v>
      </c>
      <c r="Z45" s="21">
        <v>4</v>
      </c>
      <c r="AA45" s="21">
        <v>0</v>
      </c>
      <c r="AB45" s="22">
        <v>14</v>
      </c>
      <c r="AC45" s="23">
        <f t="shared" ref="AC45:AC54" si="1">V45/$AB45</f>
        <v>7.1428571428571425E-2</v>
      </c>
      <c r="AD45" s="23">
        <f t="shared" si="0"/>
        <v>0.14285714285714285</v>
      </c>
      <c r="AE45" s="23">
        <f t="shared" si="0"/>
        <v>7.1428571428571425E-2</v>
      </c>
      <c r="AF45" s="23">
        <f t="shared" si="0"/>
        <v>0.42857142857142855</v>
      </c>
      <c r="AG45" s="23">
        <f t="shared" si="0"/>
        <v>0.2857142857142857</v>
      </c>
      <c r="AH45" s="23">
        <f t="shared" si="0"/>
        <v>0</v>
      </c>
      <c r="AI45" s="24">
        <v>3.71</v>
      </c>
      <c r="AJ45" s="24">
        <v>1.27</v>
      </c>
      <c r="AK45" s="25">
        <v>4</v>
      </c>
      <c r="AL45" s="25">
        <v>4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1</v>
      </c>
      <c r="W46" s="21">
        <v>0</v>
      </c>
      <c r="X46" s="21">
        <v>2</v>
      </c>
      <c r="Y46" s="21">
        <v>8</v>
      </c>
      <c r="Z46" s="21">
        <v>6</v>
      </c>
      <c r="AA46" s="21">
        <v>1</v>
      </c>
      <c r="AB46" s="22">
        <v>18</v>
      </c>
      <c r="AC46" s="23">
        <f t="shared" si="1"/>
        <v>5.5555555555555552E-2</v>
      </c>
      <c r="AD46" s="23">
        <f t="shared" si="0"/>
        <v>0</v>
      </c>
      <c r="AE46" s="23">
        <f t="shared" si="0"/>
        <v>0.1111111111111111</v>
      </c>
      <c r="AF46" s="23">
        <f t="shared" si="0"/>
        <v>0.44444444444444442</v>
      </c>
      <c r="AG46" s="23">
        <f t="shared" si="0"/>
        <v>0.33333333333333331</v>
      </c>
      <c r="AH46" s="23">
        <f t="shared" si="0"/>
        <v>5.5555555555555552E-2</v>
      </c>
      <c r="AI46" s="24">
        <v>4.0599999999999996</v>
      </c>
      <c r="AJ46" s="24">
        <v>1.03</v>
      </c>
      <c r="AK46" s="25">
        <v>4</v>
      </c>
      <c r="AL46" s="25">
        <v>4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1</v>
      </c>
      <c r="W47" s="21">
        <v>0</v>
      </c>
      <c r="X47" s="21">
        <v>0</v>
      </c>
      <c r="Y47" s="21">
        <v>3</v>
      </c>
      <c r="Z47" s="21">
        <v>13</v>
      </c>
      <c r="AA47" s="21">
        <v>1</v>
      </c>
      <c r="AB47" s="22">
        <v>18</v>
      </c>
      <c r="AC47" s="23">
        <f t="shared" si="1"/>
        <v>5.5555555555555552E-2</v>
      </c>
      <c r="AD47" s="23">
        <f t="shared" si="0"/>
        <v>0</v>
      </c>
      <c r="AE47" s="23">
        <f t="shared" si="0"/>
        <v>0</v>
      </c>
      <c r="AF47" s="23">
        <f t="shared" si="0"/>
        <v>0.16666666666666666</v>
      </c>
      <c r="AG47" s="23">
        <f t="shared" si="0"/>
        <v>0.72222222222222221</v>
      </c>
      <c r="AH47" s="23">
        <f t="shared" si="0"/>
        <v>5.5555555555555552E-2</v>
      </c>
      <c r="AI47" s="24">
        <v>4.59</v>
      </c>
      <c r="AJ47" s="24">
        <v>1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1</v>
      </c>
      <c r="W48" s="21">
        <v>1</v>
      </c>
      <c r="X48" s="21">
        <v>0</v>
      </c>
      <c r="Y48" s="21">
        <v>5</v>
      </c>
      <c r="Z48" s="21">
        <v>10</v>
      </c>
      <c r="AA48" s="21">
        <v>1</v>
      </c>
      <c r="AB48" s="22">
        <v>18</v>
      </c>
      <c r="AC48" s="23">
        <f t="shared" si="1"/>
        <v>5.5555555555555552E-2</v>
      </c>
      <c r="AD48" s="23">
        <f t="shared" si="0"/>
        <v>5.5555555555555552E-2</v>
      </c>
      <c r="AE48" s="23">
        <f t="shared" si="0"/>
        <v>0</v>
      </c>
      <c r="AF48" s="23">
        <f t="shared" si="0"/>
        <v>0.27777777777777779</v>
      </c>
      <c r="AG48" s="23">
        <f t="shared" si="0"/>
        <v>0.55555555555555558</v>
      </c>
      <c r="AH48" s="23">
        <f t="shared" si="0"/>
        <v>5.5555555555555552E-2</v>
      </c>
      <c r="AI48" s="24">
        <v>4.29</v>
      </c>
      <c r="AJ48" s="24">
        <v>1.1599999999999999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1</v>
      </c>
      <c r="W49" s="21">
        <v>0</v>
      </c>
      <c r="X49" s="21">
        <v>1</v>
      </c>
      <c r="Y49" s="21">
        <v>4</v>
      </c>
      <c r="Z49" s="21">
        <v>11</v>
      </c>
      <c r="AA49" s="21">
        <v>1</v>
      </c>
      <c r="AB49" s="22">
        <v>18</v>
      </c>
      <c r="AC49" s="23">
        <f t="shared" si="1"/>
        <v>5.5555555555555552E-2</v>
      </c>
      <c r="AD49" s="23">
        <f t="shared" si="0"/>
        <v>0</v>
      </c>
      <c r="AE49" s="23">
        <f t="shared" si="0"/>
        <v>5.5555555555555552E-2</v>
      </c>
      <c r="AF49" s="23">
        <f t="shared" si="0"/>
        <v>0.22222222222222221</v>
      </c>
      <c r="AG49" s="23">
        <f t="shared" si="0"/>
        <v>0.61111111111111116</v>
      </c>
      <c r="AH49" s="23">
        <f t="shared" si="0"/>
        <v>5.5555555555555552E-2</v>
      </c>
      <c r="AI49" s="24">
        <v>4.41</v>
      </c>
      <c r="AJ49" s="24">
        <v>1.06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0</v>
      </c>
      <c r="W50" s="21">
        <v>2</v>
      </c>
      <c r="X50" s="21">
        <v>2</v>
      </c>
      <c r="Y50" s="21">
        <v>5</v>
      </c>
      <c r="Z50" s="21">
        <v>8</v>
      </c>
      <c r="AA50" s="21">
        <v>1</v>
      </c>
      <c r="AB50" s="22">
        <v>18</v>
      </c>
      <c r="AC50" s="23">
        <f t="shared" si="1"/>
        <v>0</v>
      </c>
      <c r="AD50" s="23">
        <f t="shared" si="0"/>
        <v>0.1111111111111111</v>
      </c>
      <c r="AE50" s="23">
        <f t="shared" si="0"/>
        <v>0.1111111111111111</v>
      </c>
      <c r="AF50" s="23">
        <f t="shared" si="0"/>
        <v>0.27777777777777779</v>
      </c>
      <c r="AG50" s="23">
        <f t="shared" si="0"/>
        <v>0.44444444444444442</v>
      </c>
      <c r="AH50" s="23">
        <f t="shared" si="0"/>
        <v>5.5555555555555552E-2</v>
      </c>
      <c r="AI50" s="24">
        <v>4.12</v>
      </c>
      <c r="AJ50" s="24">
        <v>1.05</v>
      </c>
      <c r="AK50" s="25">
        <v>4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1</v>
      </c>
      <c r="W51" s="21">
        <v>0</v>
      </c>
      <c r="X51" s="21">
        <v>2</v>
      </c>
      <c r="Y51" s="21">
        <v>5</v>
      </c>
      <c r="Z51" s="21">
        <v>9</v>
      </c>
      <c r="AA51" s="21">
        <v>1</v>
      </c>
      <c r="AB51" s="22">
        <v>18</v>
      </c>
      <c r="AC51" s="23">
        <f t="shared" si="1"/>
        <v>5.5555555555555552E-2</v>
      </c>
      <c r="AD51" s="23">
        <f t="shared" si="0"/>
        <v>0</v>
      </c>
      <c r="AE51" s="23">
        <f t="shared" si="0"/>
        <v>0.1111111111111111</v>
      </c>
      <c r="AF51" s="23">
        <f t="shared" si="0"/>
        <v>0.27777777777777779</v>
      </c>
      <c r="AG51" s="23">
        <f t="shared" si="0"/>
        <v>0.5</v>
      </c>
      <c r="AH51" s="23">
        <f t="shared" si="0"/>
        <v>5.5555555555555552E-2</v>
      </c>
      <c r="AI51" s="24">
        <v>4.24</v>
      </c>
      <c r="AJ51" s="24">
        <v>1.0900000000000001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1</v>
      </c>
      <c r="W52" s="21">
        <v>0</v>
      </c>
      <c r="X52" s="21">
        <v>0</v>
      </c>
      <c r="Y52" s="21">
        <v>4</v>
      </c>
      <c r="Z52" s="21">
        <v>12</v>
      </c>
      <c r="AA52" s="21">
        <v>1</v>
      </c>
      <c r="AB52" s="22">
        <v>18</v>
      </c>
      <c r="AC52" s="23">
        <f t="shared" si="1"/>
        <v>5.5555555555555552E-2</v>
      </c>
      <c r="AD52" s="23">
        <f t="shared" si="0"/>
        <v>0</v>
      </c>
      <c r="AE52" s="23">
        <f t="shared" si="0"/>
        <v>0</v>
      </c>
      <c r="AF52" s="23">
        <f t="shared" si="0"/>
        <v>0.22222222222222221</v>
      </c>
      <c r="AG52" s="23">
        <f t="shared" si="0"/>
        <v>0.66666666666666663</v>
      </c>
      <c r="AH52" s="23">
        <f t="shared" si="0"/>
        <v>5.5555555555555552E-2</v>
      </c>
      <c r="AI52" s="24">
        <v>4.53</v>
      </c>
      <c r="AJ52" s="24">
        <v>1.01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0</v>
      </c>
      <c r="W53" s="21">
        <v>1</v>
      </c>
      <c r="X53" s="21">
        <v>1</v>
      </c>
      <c r="Y53" s="21">
        <v>5</v>
      </c>
      <c r="Z53" s="21">
        <v>4</v>
      </c>
      <c r="AA53" s="21">
        <v>7</v>
      </c>
      <c r="AB53" s="22">
        <v>18</v>
      </c>
      <c r="AC53" s="23">
        <f t="shared" si="1"/>
        <v>0</v>
      </c>
      <c r="AD53" s="23">
        <f t="shared" si="0"/>
        <v>5.5555555555555552E-2</v>
      </c>
      <c r="AE53" s="23">
        <f t="shared" si="0"/>
        <v>5.5555555555555552E-2</v>
      </c>
      <c r="AF53" s="23">
        <f t="shared" si="0"/>
        <v>0.27777777777777779</v>
      </c>
      <c r="AG53" s="23">
        <f t="shared" si="0"/>
        <v>0.22222222222222221</v>
      </c>
      <c r="AH53" s="23">
        <f t="shared" si="0"/>
        <v>0.3888888888888889</v>
      </c>
      <c r="AI53" s="24">
        <v>4.09</v>
      </c>
      <c r="AJ53" s="24">
        <v>0.94</v>
      </c>
      <c r="AK53" s="25">
        <v>4</v>
      </c>
      <c r="AL53" s="25">
        <v>4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0</v>
      </c>
      <c r="W54" s="21">
        <v>3</v>
      </c>
      <c r="X54" s="21">
        <v>5</v>
      </c>
      <c r="Y54" s="21">
        <v>3</v>
      </c>
      <c r="Z54" s="21">
        <v>4</v>
      </c>
      <c r="AA54" s="21">
        <v>3</v>
      </c>
      <c r="AB54" s="22">
        <v>18</v>
      </c>
      <c r="AC54" s="23">
        <f t="shared" si="1"/>
        <v>0</v>
      </c>
      <c r="AD54" s="23">
        <f t="shared" si="0"/>
        <v>0.16666666666666666</v>
      </c>
      <c r="AE54" s="23">
        <f t="shared" si="0"/>
        <v>0.27777777777777779</v>
      </c>
      <c r="AF54" s="23">
        <f t="shared" si="0"/>
        <v>0.16666666666666666</v>
      </c>
      <c r="AG54" s="23">
        <f t="shared" si="0"/>
        <v>0.22222222222222221</v>
      </c>
      <c r="AH54" s="23">
        <f t="shared" si="0"/>
        <v>0.16666666666666666</v>
      </c>
      <c r="AI54" s="24">
        <v>3.53</v>
      </c>
      <c r="AJ54" s="24">
        <v>1.1299999999999999</v>
      </c>
      <c r="AK54" s="25">
        <v>3</v>
      </c>
      <c r="AL54" s="25">
        <v>3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0</v>
      </c>
      <c r="W56" s="21">
        <v>1</v>
      </c>
      <c r="X56" s="21">
        <v>1</v>
      </c>
      <c r="Y56" s="21">
        <v>6</v>
      </c>
      <c r="Z56" s="21">
        <v>9</v>
      </c>
      <c r="AA56" s="21">
        <v>1</v>
      </c>
      <c r="AB56" s="22">
        <v>18</v>
      </c>
      <c r="AC56" s="23">
        <f t="shared" ref="AC56:AH59" si="2">V56/$AB56</f>
        <v>0</v>
      </c>
      <c r="AD56" s="23">
        <f t="shared" si="2"/>
        <v>5.5555555555555552E-2</v>
      </c>
      <c r="AE56" s="23">
        <f t="shared" si="2"/>
        <v>5.5555555555555552E-2</v>
      </c>
      <c r="AF56" s="23">
        <f t="shared" si="2"/>
        <v>0.33333333333333331</v>
      </c>
      <c r="AG56" s="23">
        <f t="shared" si="2"/>
        <v>0.5</v>
      </c>
      <c r="AH56" s="23">
        <f t="shared" si="2"/>
        <v>5.5555555555555552E-2</v>
      </c>
      <c r="AI56" s="24">
        <v>4.3499999999999996</v>
      </c>
      <c r="AJ56" s="24">
        <v>0.86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0</v>
      </c>
      <c r="W57" s="21">
        <v>0</v>
      </c>
      <c r="X57" s="21">
        <v>1</v>
      </c>
      <c r="Y57" s="21">
        <v>5</v>
      </c>
      <c r="Z57" s="21">
        <v>12</v>
      </c>
      <c r="AA57" s="21">
        <v>0</v>
      </c>
      <c r="AB57" s="22">
        <v>18</v>
      </c>
      <c r="AC57" s="23">
        <f t="shared" si="2"/>
        <v>0</v>
      </c>
      <c r="AD57" s="23">
        <f t="shared" si="2"/>
        <v>0</v>
      </c>
      <c r="AE57" s="23">
        <f t="shared" si="2"/>
        <v>5.5555555555555552E-2</v>
      </c>
      <c r="AF57" s="23">
        <f t="shared" si="2"/>
        <v>0.27777777777777779</v>
      </c>
      <c r="AG57" s="23">
        <f t="shared" si="2"/>
        <v>0.66666666666666663</v>
      </c>
      <c r="AH57" s="23">
        <f t="shared" si="2"/>
        <v>0</v>
      </c>
      <c r="AI57" s="24">
        <v>4.6100000000000003</v>
      </c>
      <c r="AJ57" s="24">
        <v>0.61</v>
      </c>
      <c r="AK57" s="25">
        <v>5</v>
      </c>
      <c r="AL57" s="25">
        <v>5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0</v>
      </c>
      <c r="W58" s="21">
        <v>1</v>
      </c>
      <c r="X58" s="21">
        <v>1</v>
      </c>
      <c r="Y58" s="21">
        <v>4</v>
      </c>
      <c r="Z58" s="21">
        <v>11</v>
      </c>
      <c r="AA58" s="21">
        <v>1</v>
      </c>
      <c r="AB58" s="22">
        <v>18</v>
      </c>
      <c r="AC58" s="23">
        <f t="shared" si="2"/>
        <v>0</v>
      </c>
      <c r="AD58" s="23">
        <f t="shared" si="2"/>
        <v>5.5555555555555552E-2</v>
      </c>
      <c r="AE58" s="23">
        <f t="shared" si="2"/>
        <v>5.5555555555555552E-2</v>
      </c>
      <c r="AF58" s="23">
        <f t="shared" si="2"/>
        <v>0.22222222222222221</v>
      </c>
      <c r="AG58" s="23">
        <f t="shared" si="2"/>
        <v>0.61111111111111116</v>
      </c>
      <c r="AH58" s="23">
        <f t="shared" si="2"/>
        <v>5.5555555555555552E-2</v>
      </c>
      <c r="AI58" s="24">
        <v>4.47</v>
      </c>
      <c r="AJ58" s="24">
        <v>0.87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1</v>
      </c>
      <c r="W59" s="21">
        <v>1</v>
      </c>
      <c r="X59" s="21">
        <v>4</v>
      </c>
      <c r="Y59" s="21">
        <v>6</v>
      </c>
      <c r="Z59" s="21">
        <v>6</v>
      </c>
      <c r="AA59" s="21">
        <v>0</v>
      </c>
      <c r="AB59" s="22">
        <v>18</v>
      </c>
      <c r="AC59" s="23">
        <f t="shared" si="2"/>
        <v>5.5555555555555552E-2</v>
      </c>
      <c r="AD59" s="23">
        <f t="shared" si="2"/>
        <v>5.5555555555555552E-2</v>
      </c>
      <c r="AE59" s="23">
        <f t="shared" si="2"/>
        <v>0.22222222222222221</v>
      </c>
      <c r="AF59" s="23">
        <f t="shared" si="2"/>
        <v>0.33333333333333331</v>
      </c>
      <c r="AG59" s="23">
        <f t="shared" si="2"/>
        <v>0.33333333333333331</v>
      </c>
      <c r="AH59" s="23">
        <f t="shared" si="2"/>
        <v>0</v>
      </c>
      <c r="AI59" s="24">
        <v>3.83</v>
      </c>
      <c r="AJ59" s="24">
        <v>1.1499999999999999</v>
      </c>
      <c r="AK59" s="25">
        <v>4</v>
      </c>
      <c r="AL59" s="25">
        <v>4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49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49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1</v>
      </c>
      <c r="W69" s="21">
        <v>1</v>
      </c>
      <c r="X69" s="21">
        <v>2</v>
      </c>
      <c r="Y69" s="21">
        <v>4</v>
      </c>
      <c r="Z69" s="21">
        <v>9</v>
      </c>
      <c r="AA69" s="21">
        <v>1</v>
      </c>
      <c r="AB69" s="22">
        <v>18</v>
      </c>
      <c r="AC69" s="23">
        <f t="shared" ref="AC69:AH79" si="3">V69/$AB69</f>
        <v>5.5555555555555552E-2</v>
      </c>
      <c r="AD69" s="23">
        <f t="shared" si="3"/>
        <v>5.5555555555555552E-2</v>
      </c>
      <c r="AE69" s="23">
        <f t="shared" si="3"/>
        <v>0.1111111111111111</v>
      </c>
      <c r="AF69" s="23">
        <f t="shared" si="3"/>
        <v>0.22222222222222221</v>
      </c>
      <c r="AG69" s="23">
        <f t="shared" si="3"/>
        <v>0.5</v>
      </c>
      <c r="AH69" s="23">
        <f t="shared" si="3"/>
        <v>5.5555555555555552E-2</v>
      </c>
      <c r="AI69" s="24">
        <v>4.12</v>
      </c>
      <c r="AJ69" s="24">
        <v>1.22</v>
      </c>
      <c r="AK69" s="25">
        <v>5</v>
      </c>
      <c r="AL69" s="25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2</v>
      </c>
      <c r="W70" s="21">
        <v>3</v>
      </c>
      <c r="X70" s="21">
        <v>8</v>
      </c>
      <c r="Y70" s="21">
        <v>3</v>
      </c>
      <c r="Z70" s="21">
        <v>2</v>
      </c>
      <c r="AA70" s="21">
        <v>0</v>
      </c>
      <c r="AB70" s="22">
        <v>18</v>
      </c>
      <c r="AC70" s="23">
        <f t="shared" si="3"/>
        <v>0.1111111111111111</v>
      </c>
      <c r="AD70" s="23">
        <f t="shared" si="3"/>
        <v>0.16666666666666666</v>
      </c>
      <c r="AE70" s="23">
        <f t="shared" si="3"/>
        <v>0.44444444444444442</v>
      </c>
      <c r="AF70" s="23">
        <f t="shared" si="3"/>
        <v>0.16666666666666666</v>
      </c>
      <c r="AG70" s="23">
        <f t="shared" si="3"/>
        <v>0.1111111111111111</v>
      </c>
      <c r="AH70" s="23">
        <f t="shared" si="3"/>
        <v>0</v>
      </c>
      <c r="AI70" s="24">
        <v>3</v>
      </c>
      <c r="AJ70" s="24">
        <v>1.1399999999999999</v>
      </c>
      <c r="AK70" s="25">
        <v>3</v>
      </c>
      <c r="AL70" s="25">
        <v>3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1</v>
      </c>
      <c r="W71" s="21">
        <v>2</v>
      </c>
      <c r="X71" s="21">
        <v>9</v>
      </c>
      <c r="Y71" s="21">
        <v>4</v>
      </c>
      <c r="Z71" s="21">
        <v>2</v>
      </c>
      <c r="AA71" s="21">
        <v>0</v>
      </c>
      <c r="AB71" s="22">
        <v>18</v>
      </c>
      <c r="AC71" s="23">
        <f t="shared" si="3"/>
        <v>5.5555555555555552E-2</v>
      </c>
      <c r="AD71" s="23">
        <f t="shared" si="3"/>
        <v>0.1111111111111111</v>
      </c>
      <c r="AE71" s="23">
        <f t="shared" si="3"/>
        <v>0.5</v>
      </c>
      <c r="AF71" s="23">
        <f t="shared" si="3"/>
        <v>0.22222222222222221</v>
      </c>
      <c r="AG71" s="23">
        <f t="shared" si="3"/>
        <v>0.1111111111111111</v>
      </c>
      <c r="AH71" s="23">
        <f t="shared" si="3"/>
        <v>0</v>
      </c>
      <c r="AI71" s="24">
        <v>3.22</v>
      </c>
      <c r="AJ71" s="24">
        <v>1</v>
      </c>
      <c r="AK71" s="25">
        <v>3</v>
      </c>
      <c r="AL71" s="25">
        <v>3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1</v>
      </c>
      <c r="W72" s="21">
        <v>4</v>
      </c>
      <c r="X72" s="21">
        <v>7</v>
      </c>
      <c r="Y72" s="21">
        <v>4</v>
      </c>
      <c r="Z72" s="21">
        <v>2</v>
      </c>
      <c r="AA72" s="21">
        <v>0</v>
      </c>
      <c r="AB72" s="22">
        <v>18</v>
      </c>
      <c r="AC72" s="23">
        <f t="shared" si="3"/>
        <v>5.5555555555555552E-2</v>
      </c>
      <c r="AD72" s="23">
        <f t="shared" si="3"/>
        <v>0.22222222222222221</v>
      </c>
      <c r="AE72" s="23">
        <f t="shared" si="3"/>
        <v>0.3888888888888889</v>
      </c>
      <c r="AF72" s="23">
        <f t="shared" si="3"/>
        <v>0.22222222222222221</v>
      </c>
      <c r="AG72" s="23">
        <f t="shared" si="3"/>
        <v>0.1111111111111111</v>
      </c>
      <c r="AH72" s="23">
        <f t="shared" si="3"/>
        <v>0</v>
      </c>
      <c r="AI72" s="24">
        <v>3.11</v>
      </c>
      <c r="AJ72" s="24">
        <v>1.08</v>
      </c>
      <c r="AK72" s="25">
        <v>3</v>
      </c>
      <c r="AL72" s="25">
        <v>3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5</v>
      </c>
      <c r="W73" s="21">
        <v>7</v>
      </c>
      <c r="X73" s="21">
        <v>5</v>
      </c>
      <c r="Y73" s="21">
        <v>0</v>
      </c>
      <c r="Z73" s="21">
        <v>0</v>
      </c>
      <c r="AA73" s="21">
        <v>1</v>
      </c>
      <c r="AB73" s="22">
        <v>18</v>
      </c>
      <c r="AC73" s="23">
        <f t="shared" si="3"/>
        <v>0.27777777777777779</v>
      </c>
      <c r="AD73" s="23">
        <f t="shared" si="3"/>
        <v>0.3888888888888889</v>
      </c>
      <c r="AE73" s="23">
        <f t="shared" si="3"/>
        <v>0.27777777777777779</v>
      </c>
      <c r="AF73" s="23">
        <f t="shared" si="3"/>
        <v>0</v>
      </c>
      <c r="AG73" s="23">
        <f t="shared" si="3"/>
        <v>0</v>
      </c>
      <c r="AH73" s="23">
        <f t="shared" si="3"/>
        <v>5.5555555555555552E-2</v>
      </c>
      <c r="AI73" s="24">
        <v>2</v>
      </c>
      <c r="AJ73" s="24">
        <v>0.79</v>
      </c>
      <c r="AK73" s="25">
        <v>2</v>
      </c>
      <c r="AL73" s="25">
        <v>2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5</v>
      </c>
      <c r="W74" s="21">
        <v>8</v>
      </c>
      <c r="X74" s="21">
        <v>4</v>
      </c>
      <c r="Y74" s="21">
        <v>1</v>
      </c>
      <c r="Z74" s="21">
        <v>0</v>
      </c>
      <c r="AA74" s="21">
        <v>0</v>
      </c>
      <c r="AB74" s="22">
        <v>18</v>
      </c>
      <c r="AC74" s="23">
        <f t="shared" si="3"/>
        <v>0.27777777777777779</v>
      </c>
      <c r="AD74" s="23">
        <f t="shared" si="3"/>
        <v>0.44444444444444442</v>
      </c>
      <c r="AE74" s="23">
        <f t="shared" si="3"/>
        <v>0.22222222222222221</v>
      </c>
      <c r="AF74" s="23">
        <f t="shared" si="3"/>
        <v>5.5555555555555552E-2</v>
      </c>
      <c r="AG74" s="23">
        <f t="shared" si="3"/>
        <v>0</v>
      </c>
      <c r="AH74" s="23">
        <f t="shared" si="3"/>
        <v>0</v>
      </c>
      <c r="AI74" s="24">
        <v>2.06</v>
      </c>
      <c r="AJ74" s="24">
        <v>0.87</v>
      </c>
      <c r="AK74" s="25">
        <v>2</v>
      </c>
      <c r="AL74" s="25">
        <v>2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0</v>
      </c>
      <c r="W75" s="21">
        <v>1</v>
      </c>
      <c r="X75" s="21">
        <v>4</v>
      </c>
      <c r="Y75" s="21">
        <v>5</v>
      </c>
      <c r="Z75" s="21">
        <v>6</v>
      </c>
      <c r="AA75" s="21">
        <v>2</v>
      </c>
      <c r="AB75" s="22">
        <v>18</v>
      </c>
      <c r="AC75" s="23">
        <f t="shared" si="3"/>
        <v>0</v>
      </c>
      <c r="AD75" s="23">
        <f t="shared" si="3"/>
        <v>5.5555555555555552E-2</v>
      </c>
      <c r="AE75" s="23">
        <f t="shared" si="3"/>
        <v>0.22222222222222221</v>
      </c>
      <c r="AF75" s="23">
        <f t="shared" si="3"/>
        <v>0.27777777777777779</v>
      </c>
      <c r="AG75" s="23">
        <f t="shared" si="3"/>
        <v>0.33333333333333331</v>
      </c>
      <c r="AH75" s="23">
        <f t="shared" si="3"/>
        <v>0.1111111111111111</v>
      </c>
      <c r="AI75" s="24">
        <v>4</v>
      </c>
      <c r="AJ75" s="24">
        <v>0.97</v>
      </c>
      <c r="AK75" s="25">
        <v>4</v>
      </c>
      <c r="AL75" s="25">
        <v>5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0</v>
      </c>
      <c r="W76" s="21">
        <v>1</v>
      </c>
      <c r="X76" s="21">
        <v>3</v>
      </c>
      <c r="Y76" s="21">
        <v>6</v>
      </c>
      <c r="Z76" s="21">
        <v>5</v>
      </c>
      <c r="AA76" s="21">
        <v>3</v>
      </c>
      <c r="AB76" s="22">
        <v>18</v>
      </c>
      <c r="AC76" s="23">
        <f t="shared" si="3"/>
        <v>0</v>
      </c>
      <c r="AD76" s="23">
        <f t="shared" si="3"/>
        <v>5.5555555555555552E-2</v>
      </c>
      <c r="AE76" s="23">
        <f t="shared" si="3"/>
        <v>0.16666666666666666</v>
      </c>
      <c r="AF76" s="23">
        <f t="shared" si="3"/>
        <v>0.33333333333333331</v>
      </c>
      <c r="AG76" s="23">
        <f t="shared" si="3"/>
        <v>0.27777777777777779</v>
      </c>
      <c r="AH76" s="23">
        <f t="shared" si="3"/>
        <v>0.16666666666666666</v>
      </c>
      <c r="AI76" s="24">
        <v>4</v>
      </c>
      <c r="AJ76" s="24">
        <v>0.93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1</v>
      </c>
      <c r="W77" s="21">
        <v>3</v>
      </c>
      <c r="X77" s="21">
        <v>2</v>
      </c>
      <c r="Y77" s="21">
        <v>6</v>
      </c>
      <c r="Z77" s="21">
        <v>5</v>
      </c>
      <c r="AA77" s="21">
        <v>1</v>
      </c>
      <c r="AB77" s="22">
        <v>18</v>
      </c>
      <c r="AC77" s="23">
        <f t="shared" si="3"/>
        <v>5.5555555555555552E-2</v>
      </c>
      <c r="AD77" s="23">
        <f t="shared" si="3"/>
        <v>0.16666666666666666</v>
      </c>
      <c r="AE77" s="23">
        <f t="shared" si="3"/>
        <v>0.1111111111111111</v>
      </c>
      <c r="AF77" s="23">
        <f t="shared" si="3"/>
        <v>0.33333333333333331</v>
      </c>
      <c r="AG77" s="23">
        <f t="shared" si="3"/>
        <v>0.27777777777777779</v>
      </c>
      <c r="AH77" s="23">
        <f t="shared" si="3"/>
        <v>5.5555555555555552E-2</v>
      </c>
      <c r="AI77" s="24">
        <v>3.65</v>
      </c>
      <c r="AJ77" s="24">
        <v>1.27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0</v>
      </c>
      <c r="W78" s="21">
        <v>1</v>
      </c>
      <c r="X78" s="21">
        <v>3</v>
      </c>
      <c r="Y78" s="21">
        <v>6</v>
      </c>
      <c r="Z78" s="21">
        <v>6</v>
      </c>
      <c r="AA78" s="21">
        <v>2</v>
      </c>
      <c r="AB78" s="22">
        <v>18</v>
      </c>
      <c r="AC78" s="23">
        <f t="shared" si="3"/>
        <v>0</v>
      </c>
      <c r="AD78" s="23">
        <f t="shared" si="3"/>
        <v>5.5555555555555552E-2</v>
      </c>
      <c r="AE78" s="23">
        <f t="shared" si="3"/>
        <v>0.16666666666666666</v>
      </c>
      <c r="AF78" s="23">
        <f t="shared" si="3"/>
        <v>0.33333333333333331</v>
      </c>
      <c r="AG78" s="23">
        <f t="shared" si="3"/>
        <v>0.33333333333333331</v>
      </c>
      <c r="AH78" s="23">
        <f t="shared" si="3"/>
        <v>0.1111111111111111</v>
      </c>
      <c r="AI78" s="24">
        <v>4.0599999999999996</v>
      </c>
      <c r="AJ78" s="24">
        <v>0.93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2</v>
      </c>
      <c r="W79" s="21">
        <v>2</v>
      </c>
      <c r="X79" s="21">
        <v>8</v>
      </c>
      <c r="Y79" s="21">
        <v>1</v>
      </c>
      <c r="Z79" s="21">
        <v>5</v>
      </c>
      <c r="AA79" s="21">
        <v>0</v>
      </c>
      <c r="AB79" s="22">
        <v>18</v>
      </c>
      <c r="AC79" s="23">
        <f t="shared" si="3"/>
        <v>0.1111111111111111</v>
      </c>
      <c r="AD79" s="23">
        <f t="shared" si="3"/>
        <v>0.1111111111111111</v>
      </c>
      <c r="AE79" s="23">
        <f t="shared" si="3"/>
        <v>0.44444444444444442</v>
      </c>
      <c r="AF79" s="23">
        <f t="shared" si="3"/>
        <v>5.5555555555555552E-2</v>
      </c>
      <c r="AG79" s="23">
        <f t="shared" si="3"/>
        <v>0.27777777777777779</v>
      </c>
      <c r="AH79" s="23">
        <f t="shared" si="3"/>
        <v>0</v>
      </c>
      <c r="AI79" s="24">
        <v>3.28</v>
      </c>
      <c r="AJ79" s="24">
        <v>1.32</v>
      </c>
      <c r="AK79" s="25">
        <v>3</v>
      </c>
      <c r="AL79" s="25">
        <v>3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49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49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49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3</v>
      </c>
      <c r="W87" s="21">
        <v>2</v>
      </c>
      <c r="X87" s="21">
        <v>2</v>
      </c>
      <c r="Y87" s="21">
        <v>4</v>
      </c>
      <c r="Z87" s="21">
        <v>5</v>
      </c>
      <c r="AA87" s="21">
        <v>2</v>
      </c>
      <c r="AB87" s="22">
        <v>18</v>
      </c>
      <c r="AC87" s="23">
        <f t="shared" ref="AC87:AH90" si="4">V87/$AB87</f>
        <v>0.16666666666666666</v>
      </c>
      <c r="AD87" s="23">
        <f t="shared" si="4"/>
        <v>0.1111111111111111</v>
      </c>
      <c r="AE87" s="23">
        <f t="shared" si="4"/>
        <v>0.1111111111111111</v>
      </c>
      <c r="AF87" s="23">
        <f t="shared" si="4"/>
        <v>0.22222222222222221</v>
      </c>
      <c r="AG87" s="23">
        <f t="shared" si="4"/>
        <v>0.27777777777777779</v>
      </c>
      <c r="AH87" s="23">
        <f t="shared" si="4"/>
        <v>0.1111111111111111</v>
      </c>
      <c r="AI87" s="24">
        <v>3.38</v>
      </c>
      <c r="AJ87" s="24">
        <v>1.54</v>
      </c>
      <c r="AK87" s="25">
        <v>4</v>
      </c>
      <c r="AL87" s="25">
        <v>5</v>
      </c>
    </row>
    <row r="88" spans="1:49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0</v>
      </c>
      <c r="W88" s="21">
        <v>0</v>
      </c>
      <c r="X88" s="21">
        <v>5</v>
      </c>
      <c r="Y88" s="21">
        <v>3</v>
      </c>
      <c r="Z88" s="21">
        <v>4</v>
      </c>
      <c r="AA88" s="21">
        <v>6</v>
      </c>
      <c r="AB88" s="22">
        <v>18</v>
      </c>
      <c r="AC88" s="23">
        <f t="shared" si="4"/>
        <v>0</v>
      </c>
      <c r="AD88" s="23">
        <f t="shared" si="4"/>
        <v>0</v>
      </c>
      <c r="AE88" s="23">
        <f t="shared" si="4"/>
        <v>0.27777777777777779</v>
      </c>
      <c r="AF88" s="23">
        <f t="shared" si="4"/>
        <v>0.16666666666666666</v>
      </c>
      <c r="AG88" s="23">
        <f t="shared" si="4"/>
        <v>0.22222222222222221</v>
      </c>
      <c r="AH88" s="23">
        <f t="shared" si="4"/>
        <v>0.33333333333333331</v>
      </c>
      <c r="AI88" s="24">
        <v>3.92</v>
      </c>
      <c r="AJ88" s="24">
        <v>0.9</v>
      </c>
      <c r="AK88" s="25">
        <v>4</v>
      </c>
      <c r="AL88" s="25">
        <v>3</v>
      </c>
    </row>
    <row r="89" spans="1:49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0</v>
      </c>
      <c r="W89" s="21">
        <v>0</v>
      </c>
      <c r="X89" s="21">
        <v>5</v>
      </c>
      <c r="Y89" s="21">
        <v>2</v>
      </c>
      <c r="Z89" s="21">
        <v>4</v>
      </c>
      <c r="AA89" s="21">
        <v>7</v>
      </c>
      <c r="AB89" s="22">
        <v>18</v>
      </c>
      <c r="AC89" s="23">
        <f t="shared" si="4"/>
        <v>0</v>
      </c>
      <c r="AD89" s="23">
        <f t="shared" si="4"/>
        <v>0</v>
      </c>
      <c r="AE89" s="23">
        <f t="shared" si="4"/>
        <v>0.27777777777777779</v>
      </c>
      <c r="AF89" s="23">
        <f t="shared" si="4"/>
        <v>0.1111111111111111</v>
      </c>
      <c r="AG89" s="23">
        <f t="shared" si="4"/>
        <v>0.22222222222222221</v>
      </c>
      <c r="AH89" s="23">
        <f t="shared" si="4"/>
        <v>0.3888888888888889</v>
      </c>
      <c r="AI89" s="24">
        <v>3.91</v>
      </c>
      <c r="AJ89" s="24">
        <v>0.94</v>
      </c>
      <c r="AK89" s="25">
        <v>4</v>
      </c>
      <c r="AL89" s="25">
        <v>3</v>
      </c>
    </row>
    <row r="90" spans="1:49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0</v>
      </c>
      <c r="W90" s="21">
        <v>0</v>
      </c>
      <c r="X90" s="21">
        <v>5</v>
      </c>
      <c r="Y90" s="21">
        <v>1</v>
      </c>
      <c r="Z90" s="21">
        <v>7</v>
      </c>
      <c r="AA90" s="21">
        <v>5</v>
      </c>
      <c r="AB90" s="22">
        <v>18</v>
      </c>
      <c r="AC90" s="23">
        <f t="shared" si="4"/>
        <v>0</v>
      </c>
      <c r="AD90" s="23">
        <f t="shared" si="4"/>
        <v>0</v>
      </c>
      <c r="AE90" s="23">
        <f t="shared" si="4"/>
        <v>0.27777777777777779</v>
      </c>
      <c r="AF90" s="23">
        <f t="shared" si="4"/>
        <v>5.5555555555555552E-2</v>
      </c>
      <c r="AG90" s="23">
        <f t="shared" si="4"/>
        <v>0.3888888888888889</v>
      </c>
      <c r="AH90" s="23">
        <f t="shared" si="4"/>
        <v>0.27777777777777779</v>
      </c>
      <c r="AI90" s="24">
        <v>4.1500000000000004</v>
      </c>
      <c r="AJ90" s="24">
        <v>0.99</v>
      </c>
      <c r="AK90" s="25">
        <v>5</v>
      </c>
      <c r="AL90" s="25">
        <v>5</v>
      </c>
    </row>
    <row r="93" spans="1:49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9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49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49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0</v>
      </c>
      <c r="W98" s="21">
        <v>2</v>
      </c>
      <c r="X98" s="21">
        <v>0</v>
      </c>
      <c r="Y98" s="21">
        <v>3</v>
      </c>
      <c r="Z98" s="21">
        <v>13</v>
      </c>
      <c r="AA98" s="21">
        <v>0</v>
      </c>
      <c r="AB98" s="22">
        <v>18</v>
      </c>
      <c r="AC98" s="23">
        <f t="shared" ref="AC98:AH99" si="5">V98/$AB98</f>
        <v>0</v>
      </c>
      <c r="AD98" s="23">
        <f t="shared" si="5"/>
        <v>0.1111111111111111</v>
      </c>
      <c r="AE98" s="23">
        <f t="shared" si="5"/>
        <v>0</v>
      </c>
      <c r="AF98" s="23">
        <f t="shared" si="5"/>
        <v>0.16666666666666666</v>
      </c>
      <c r="AG98" s="23">
        <f t="shared" si="5"/>
        <v>0.72222222222222221</v>
      </c>
      <c r="AH98" s="23">
        <f t="shared" si="5"/>
        <v>0</v>
      </c>
      <c r="AI98" s="24">
        <v>4.5</v>
      </c>
      <c r="AJ98" s="24">
        <v>0.99</v>
      </c>
      <c r="AK98" s="25">
        <v>5</v>
      </c>
      <c r="AL98" s="25">
        <v>5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1</v>
      </c>
      <c r="W99" s="21">
        <v>0</v>
      </c>
      <c r="X99" s="21">
        <v>5</v>
      </c>
      <c r="Y99" s="21">
        <v>4</v>
      </c>
      <c r="Z99" s="21">
        <v>8</v>
      </c>
      <c r="AA99" s="21">
        <v>0</v>
      </c>
      <c r="AB99" s="22">
        <v>18</v>
      </c>
      <c r="AC99" s="23">
        <f t="shared" si="5"/>
        <v>5.5555555555555552E-2</v>
      </c>
      <c r="AD99" s="23">
        <f t="shared" si="5"/>
        <v>0</v>
      </c>
      <c r="AE99" s="23">
        <f t="shared" si="5"/>
        <v>0.27777777777777779</v>
      </c>
      <c r="AF99" s="23">
        <f t="shared" si="5"/>
        <v>0.22222222222222221</v>
      </c>
      <c r="AG99" s="23">
        <f t="shared" si="5"/>
        <v>0.44444444444444442</v>
      </c>
      <c r="AH99" s="23">
        <f t="shared" si="5"/>
        <v>0</v>
      </c>
      <c r="AI99" s="24">
        <v>4</v>
      </c>
      <c r="AJ99" s="24">
        <v>1.1399999999999999</v>
      </c>
      <c r="AK99" s="25">
        <v>4</v>
      </c>
      <c r="AL99" s="4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0</v>
      </c>
      <c r="W101" s="21">
        <v>3</v>
      </c>
      <c r="X101" s="21">
        <v>3</v>
      </c>
      <c r="Y101" s="21">
        <v>5</v>
      </c>
      <c r="Z101" s="21">
        <v>7</v>
      </c>
      <c r="AA101" s="21">
        <v>0</v>
      </c>
      <c r="AB101" s="22">
        <v>18</v>
      </c>
      <c r="AC101" s="23">
        <f t="shared" ref="AC101:AH107" si="6">V101/$AB101</f>
        <v>0</v>
      </c>
      <c r="AD101" s="23">
        <f t="shared" si="6"/>
        <v>0.16666666666666666</v>
      </c>
      <c r="AE101" s="23">
        <f t="shared" si="6"/>
        <v>0.16666666666666666</v>
      </c>
      <c r="AF101" s="23">
        <f t="shared" si="6"/>
        <v>0.27777777777777779</v>
      </c>
      <c r="AG101" s="23">
        <f t="shared" si="6"/>
        <v>0.3888888888888889</v>
      </c>
      <c r="AH101" s="23">
        <f t="shared" si="6"/>
        <v>0</v>
      </c>
      <c r="AI101" s="24">
        <v>3.89</v>
      </c>
      <c r="AJ101" s="24">
        <v>1.1299999999999999</v>
      </c>
      <c r="AK101" s="25">
        <v>4</v>
      </c>
      <c r="AL101" s="25">
        <v>5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0</v>
      </c>
      <c r="W102" s="21">
        <v>1</v>
      </c>
      <c r="X102" s="21">
        <v>1</v>
      </c>
      <c r="Y102" s="21">
        <v>6</v>
      </c>
      <c r="Z102" s="21">
        <v>9</v>
      </c>
      <c r="AA102" s="21">
        <v>1</v>
      </c>
      <c r="AB102" s="22">
        <v>18</v>
      </c>
      <c r="AC102" s="23">
        <f t="shared" si="6"/>
        <v>0</v>
      </c>
      <c r="AD102" s="23">
        <f t="shared" si="6"/>
        <v>5.5555555555555552E-2</v>
      </c>
      <c r="AE102" s="23">
        <f t="shared" si="6"/>
        <v>5.5555555555555552E-2</v>
      </c>
      <c r="AF102" s="23">
        <f t="shared" si="6"/>
        <v>0.33333333333333331</v>
      </c>
      <c r="AG102" s="23">
        <f t="shared" si="6"/>
        <v>0.5</v>
      </c>
      <c r="AH102" s="23">
        <f t="shared" si="6"/>
        <v>5.5555555555555552E-2</v>
      </c>
      <c r="AI102" s="24">
        <v>4.3499999999999996</v>
      </c>
      <c r="AJ102" s="24">
        <v>0.86</v>
      </c>
      <c r="AK102" s="25">
        <v>5</v>
      </c>
      <c r="AL102" s="25">
        <v>5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0</v>
      </c>
      <c r="W103" s="21">
        <v>1</v>
      </c>
      <c r="X103" s="21">
        <v>2</v>
      </c>
      <c r="Y103" s="21">
        <v>6</v>
      </c>
      <c r="Z103" s="21">
        <v>8</v>
      </c>
      <c r="AA103" s="21">
        <v>1</v>
      </c>
      <c r="AB103" s="22">
        <v>18</v>
      </c>
      <c r="AC103" s="23">
        <f t="shared" si="6"/>
        <v>0</v>
      </c>
      <c r="AD103" s="23">
        <f t="shared" si="6"/>
        <v>5.5555555555555552E-2</v>
      </c>
      <c r="AE103" s="23">
        <f t="shared" si="6"/>
        <v>0.1111111111111111</v>
      </c>
      <c r="AF103" s="23">
        <f t="shared" si="6"/>
        <v>0.33333333333333331</v>
      </c>
      <c r="AG103" s="23">
        <f t="shared" si="6"/>
        <v>0.44444444444444442</v>
      </c>
      <c r="AH103" s="23">
        <f t="shared" si="6"/>
        <v>5.5555555555555552E-2</v>
      </c>
      <c r="AI103" s="24">
        <v>4.24</v>
      </c>
      <c r="AJ103" s="24">
        <v>0.9</v>
      </c>
      <c r="AK103" s="25">
        <v>4</v>
      </c>
      <c r="AL103" s="25">
        <v>5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0</v>
      </c>
      <c r="W104" s="21">
        <v>0</v>
      </c>
      <c r="X104" s="21">
        <v>1</v>
      </c>
      <c r="Y104" s="21">
        <v>7</v>
      </c>
      <c r="Z104" s="21">
        <v>10</v>
      </c>
      <c r="AA104" s="21">
        <v>0</v>
      </c>
      <c r="AB104" s="22">
        <v>18</v>
      </c>
      <c r="AC104" s="23">
        <f t="shared" si="6"/>
        <v>0</v>
      </c>
      <c r="AD104" s="23">
        <f t="shared" si="6"/>
        <v>0</v>
      </c>
      <c r="AE104" s="23">
        <f t="shared" si="6"/>
        <v>5.5555555555555552E-2</v>
      </c>
      <c r="AF104" s="23">
        <f t="shared" si="6"/>
        <v>0.3888888888888889</v>
      </c>
      <c r="AG104" s="23">
        <f t="shared" si="6"/>
        <v>0.55555555555555558</v>
      </c>
      <c r="AH104" s="23">
        <f t="shared" si="6"/>
        <v>0</v>
      </c>
      <c r="AI104" s="24">
        <v>4.5</v>
      </c>
      <c r="AJ104" s="24">
        <v>0.62</v>
      </c>
      <c r="AK104" s="25">
        <v>5</v>
      </c>
      <c r="AL104" s="25">
        <v>5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0</v>
      </c>
      <c r="W105" s="21">
        <v>1</v>
      </c>
      <c r="X105" s="21">
        <v>2</v>
      </c>
      <c r="Y105" s="21">
        <v>3</v>
      </c>
      <c r="Z105" s="21">
        <v>12</v>
      </c>
      <c r="AA105" s="21">
        <v>0</v>
      </c>
      <c r="AB105" s="22">
        <v>18</v>
      </c>
      <c r="AC105" s="23">
        <f t="shared" si="6"/>
        <v>0</v>
      </c>
      <c r="AD105" s="23">
        <f t="shared" si="6"/>
        <v>5.5555555555555552E-2</v>
      </c>
      <c r="AE105" s="23">
        <f t="shared" si="6"/>
        <v>0.1111111111111111</v>
      </c>
      <c r="AF105" s="23">
        <f t="shared" si="6"/>
        <v>0.16666666666666666</v>
      </c>
      <c r="AG105" s="23">
        <f t="shared" si="6"/>
        <v>0.66666666666666663</v>
      </c>
      <c r="AH105" s="23">
        <f t="shared" si="6"/>
        <v>0</v>
      </c>
      <c r="AI105" s="24">
        <v>4.4400000000000004</v>
      </c>
      <c r="AJ105" s="24">
        <v>0.92</v>
      </c>
      <c r="AK105" s="25">
        <v>5</v>
      </c>
      <c r="AL105" s="25">
        <v>5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1</v>
      </c>
      <c r="W106" s="21">
        <v>1</v>
      </c>
      <c r="X106" s="21">
        <v>3</v>
      </c>
      <c r="Y106" s="21">
        <v>6</v>
      </c>
      <c r="Z106" s="21">
        <v>6</v>
      </c>
      <c r="AA106" s="21">
        <v>1</v>
      </c>
      <c r="AB106" s="22">
        <v>18</v>
      </c>
      <c r="AC106" s="23">
        <f t="shared" si="6"/>
        <v>5.5555555555555552E-2</v>
      </c>
      <c r="AD106" s="23">
        <f t="shared" si="6"/>
        <v>5.5555555555555552E-2</v>
      </c>
      <c r="AE106" s="23">
        <f t="shared" si="6"/>
        <v>0.16666666666666666</v>
      </c>
      <c r="AF106" s="23">
        <f t="shared" si="6"/>
        <v>0.33333333333333331</v>
      </c>
      <c r="AG106" s="23">
        <f t="shared" si="6"/>
        <v>0.33333333333333331</v>
      </c>
      <c r="AH106" s="23">
        <f t="shared" si="6"/>
        <v>5.5555555555555552E-2</v>
      </c>
      <c r="AI106" s="24">
        <v>3.88</v>
      </c>
      <c r="AJ106" s="24">
        <v>1.17</v>
      </c>
      <c r="AK106" s="25">
        <v>4</v>
      </c>
      <c r="AL106" s="25">
        <v>4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0</v>
      </c>
      <c r="W107" s="21">
        <v>1</v>
      </c>
      <c r="X107" s="21">
        <v>1</v>
      </c>
      <c r="Y107" s="21">
        <v>8</v>
      </c>
      <c r="Z107" s="21">
        <v>7</v>
      </c>
      <c r="AA107" s="21">
        <v>1</v>
      </c>
      <c r="AB107" s="22">
        <v>18</v>
      </c>
      <c r="AC107" s="23">
        <f t="shared" si="6"/>
        <v>0</v>
      </c>
      <c r="AD107" s="23">
        <f t="shared" si="6"/>
        <v>5.5555555555555552E-2</v>
      </c>
      <c r="AE107" s="23">
        <f t="shared" si="6"/>
        <v>5.5555555555555552E-2</v>
      </c>
      <c r="AF107" s="23">
        <f t="shared" si="6"/>
        <v>0.44444444444444442</v>
      </c>
      <c r="AG107" s="23">
        <f t="shared" si="6"/>
        <v>0.3888888888888889</v>
      </c>
      <c r="AH107" s="23">
        <f t="shared" si="6"/>
        <v>5.5555555555555552E-2</v>
      </c>
      <c r="AI107" s="24">
        <v>4.24</v>
      </c>
      <c r="AJ107" s="24">
        <v>0.83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17.25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38" ht="21.75" customHeight="1" x14ac:dyDescent="0.25">
      <c r="A111" s="5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0"/>
    </row>
    <row r="112" spans="1:38" ht="21.75" customHeight="1" x14ac:dyDescent="0.25">
      <c r="A112" s="51"/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0"/>
    </row>
    <row r="113" spans="1:21" ht="22.5" customHeight="1" x14ac:dyDescent="0.25">
      <c r="A113" s="51"/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0"/>
    </row>
    <row r="114" spans="1:21" x14ac:dyDescent="0.25">
      <c r="M114" s="50"/>
    </row>
    <row r="115" spans="1:21" x14ac:dyDescent="0.25">
      <c r="M115" s="50"/>
    </row>
    <row r="116" spans="1:21" x14ac:dyDescent="0.25">
      <c r="M116" s="50"/>
    </row>
    <row r="117" spans="1:21" x14ac:dyDescent="0.25">
      <c r="M117" s="50"/>
    </row>
    <row r="118" spans="1:21" x14ac:dyDescent="0.25">
      <c r="A118" t="s">
        <v>80</v>
      </c>
      <c r="B118">
        <v>14</v>
      </c>
      <c r="M118" s="50"/>
    </row>
    <row r="119" spans="1:21" x14ac:dyDescent="0.25">
      <c r="A119" t="s">
        <v>81</v>
      </c>
      <c r="B119">
        <v>4</v>
      </c>
      <c r="M119" s="50"/>
    </row>
    <row r="120" spans="1:21" x14ac:dyDescent="0.25">
      <c r="M120" s="50"/>
    </row>
    <row r="121" spans="1:21" x14ac:dyDescent="0.25">
      <c r="M121" s="50"/>
    </row>
    <row r="122" spans="1:21" x14ac:dyDescent="0.25">
      <c r="M122" s="50"/>
    </row>
    <row r="123" spans="1:21" x14ac:dyDescent="0.25">
      <c r="M123" s="50"/>
    </row>
    <row r="124" spans="1:21" x14ac:dyDescent="0.25">
      <c r="M124" s="50"/>
    </row>
    <row r="125" spans="1:21" x14ac:dyDescent="0.25">
      <c r="M125" s="50"/>
    </row>
    <row r="126" spans="1:21" x14ac:dyDescent="0.25">
      <c r="M126" s="50"/>
    </row>
    <row r="127" spans="1:21" x14ac:dyDescent="0.25">
      <c r="M127" s="50"/>
    </row>
    <row r="128" spans="1:21" x14ac:dyDescent="0.25">
      <c r="M128" s="50"/>
    </row>
    <row r="129" spans="13:13" x14ac:dyDescent="0.25">
      <c r="M129" s="50"/>
    </row>
    <row r="130" spans="13:13" x14ac:dyDescent="0.25">
      <c r="M130" s="50"/>
    </row>
    <row r="131" spans="13:13" x14ac:dyDescent="0.25">
      <c r="M131" s="50"/>
    </row>
    <row r="132" spans="13:13" x14ac:dyDescent="0.25">
      <c r="M132" s="50"/>
    </row>
  </sheetData>
  <sheetProtection sheet="1" objects="1" scenarios="1"/>
  <mergeCells count="89">
    <mergeCell ref="A109:AL109"/>
    <mergeCell ref="B110:U110"/>
    <mergeCell ref="B111:U111"/>
    <mergeCell ref="B112:U112"/>
    <mergeCell ref="B113:U113"/>
    <mergeCell ref="B107:U107"/>
    <mergeCell ref="B96:U96"/>
    <mergeCell ref="A97:U97"/>
    <mergeCell ref="B98:U98"/>
    <mergeCell ref="B99:U99"/>
    <mergeCell ref="A100:U100"/>
    <mergeCell ref="B101:U101"/>
    <mergeCell ref="B102:U102"/>
    <mergeCell ref="B103:U103"/>
    <mergeCell ref="B104:U104"/>
    <mergeCell ref="B105:U105"/>
    <mergeCell ref="B106:U106"/>
    <mergeCell ref="A93:AL93"/>
    <mergeCell ref="B94:U94"/>
    <mergeCell ref="V94:AA95"/>
    <mergeCell ref="AC94:AH95"/>
    <mergeCell ref="AI94:AL95"/>
    <mergeCell ref="B95:U95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AW132"/>
  <sheetViews>
    <sheetView view="pageBreakPreview" topLeftCell="A90" zoomScale="80" zoomScaleNormal="100" zoomScaleSheetLayoutView="8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0.5703125" customWidth="1"/>
    <col min="40" max="42" width="2.28515625" bestFit="1" customWidth="1"/>
    <col min="43" max="44" width="3.42578125" bestFit="1" customWidth="1"/>
    <col min="45" max="45" width="6.5703125" bestFit="1" customWidth="1"/>
    <col min="46" max="46" width="5.5703125" bestFit="1" customWidth="1"/>
    <col min="47" max="48" width="2.28515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136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106" t="s">
        <v>2</v>
      </c>
      <c r="D19" s="106"/>
      <c r="E19" s="106"/>
      <c r="F19" s="106"/>
      <c r="G19" s="106"/>
      <c r="H19" s="106"/>
      <c r="I19" s="106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106" t="s">
        <v>3</v>
      </c>
      <c r="D20" s="106"/>
      <c r="E20" s="106"/>
      <c r="F20" s="106"/>
      <c r="G20" s="106"/>
      <c r="H20" s="106"/>
      <c r="I20" s="106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106" t="s">
        <v>4</v>
      </c>
      <c r="D21" s="106"/>
      <c r="E21" s="106"/>
      <c r="F21" s="106"/>
      <c r="G21" s="106"/>
      <c r="H21" s="106"/>
      <c r="I21" s="106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ht="15.75" x14ac:dyDescent="0.25">
      <c r="C24" s="3"/>
      <c r="D24" s="3"/>
      <c r="E24" s="3"/>
      <c r="F24" s="53"/>
      <c r="G24" s="5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8"/>
      <c r="D32" s="3"/>
      <c r="E32" s="8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49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49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1</v>
      </c>
      <c r="W44" s="21">
        <v>0</v>
      </c>
      <c r="X44" s="21">
        <v>2</v>
      </c>
      <c r="Y44" s="21">
        <v>7</v>
      </c>
      <c r="Z44" s="21">
        <v>10</v>
      </c>
      <c r="AA44" s="21">
        <v>0</v>
      </c>
      <c r="AB44" s="22">
        <v>20</v>
      </c>
      <c r="AC44" s="23">
        <f>V44/$AB44</f>
        <v>0.05</v>
      </c>
      <c r="AD44" s="23">
        <f t="shared" ref="AD44:AH54" si="0">W44/$AB44</f>
        <v>0</v>
      </c>
      <c r="AE44" s="23">
        <f t="shared" si="0"/>
        <v>0.1</v>
      </c>
      <c r="AF44" s="23">
        <f t="shared" si="0"/>
        <v>0.35</v>
      </c>
      <c r="AG44" s="23">
        <f t="shared" si="0"/>
        <v>0.5</v>
      </c>
      <c r="AH44" s="23">
        <f t="shared" si="0"/>
        <v>0</v>
      </c>
      <c r="AI44" s="24">
        <v>4.25</v>
      </c>
      <c r="AJ44" s="68">
        <v>1.02</v>
      </c>
      <c r="AK44" s="25">
        <v>5</v>
      </c>
      <c r="AL44" s="25">
        <v>5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1</v>
      </c>
      <c r="W45" s="21">
        <v>1</v>
      </c>
      <c r="X45" s="21">
        <v>2</v>
      </c>
      <c r="Y45" s="21">
        <v>6</v>
      </c>
      <c r="Z45" s="21">
        <v>10</v>
      </c>
      <c r="AA45" s="21">
        <v>0</v>
      </c>
      <c r="AB45" s="22">
        <v>20</v>
      </c>
      <c r="AC45" s="23">
        <f t="shared" ref="AC45:AC54" si="1">V45/$AB45</f>
        <v>0.05</v>
      </c>
      <c r="AD45" s="23">
        <f t="shared" si="0"/>
        <v>0.05</v>
      </c>
      <c r="AE45" s="23">
        <f t="shared" si="0"/>
        <v>0.1</v>
      </c>
      <c r="AF45" s="23">
        <f t="shared" si="0"/>
        <v>0.3</v>
      </c>
      <c r="AG45" s="23">
        <f t="shared" si="0"/>
        <v>0.5</v>
      </c>
      <c r="AH45" s="23">
        <f t="shared" si="0"/>
        <v>0</v>
      </c>
      <c r="AI45" s="24">
        <v>4.1500000000000004</v>
      </c>
      <c r="AJ45" s="68">
        <v>1.1399999999999999</v>
      </c>
      <c r="AK45" s="25">
        <v>5</v>
      </c>
      <c r="AL45" s="25">
        <v>5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1</v>
      </c>
      <c r="W46" s="21">
        <v>0</v>
      </c>
      <c r="X46" s="21">
        <v>1</v>
      </c>
      <c r="Y46" s="21">
        <v>5</v>
      </c>
      <c r="Z46" s="21">
        <v>10</v>
      </c>
      <c r="AA46" s="21">
        <v>1</v>
      </c>
      <c r="AB46" s="22">
        <v>18</v>
      </c>
      <c r="AC46" s="23">
        <f t="shared" si="1"/>
        <v>5.5555555555555552E-2</v>
      </c>
      <c r="AD46" s="23">
        <f t="shared" si="0"/>
        <v>0</v>
      </c>
      <c r="AE46" s="23">
        <f t="shared" si="0"/>
        <v>5.5555555555555552E-2</v>
      </c>
      <c r="AF46" s="23">
        <f t="shared" si="0"/>
        <v>0.27777777777777779</v>
      </c>
      <c r="AG46" s="23">
        <f t="shared" si="0"/>
        <v>0.55555555555555558</v>
      </c>
      <c r="AH46" s="23">
        <f t="shared" si="0"/>
        <v>5.5555555555555552E-2</v>
      </c>
      <c r="AI46" s="24">
        <v>4.3499999999999996</v>
      </c>
      <c r="AJ46" s="68">
        <v>1.06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1</v>
      </c>
      <c r="W47" s="21">
        <v>0</v>
      </c>
      <c r="X47" s="21">
        <v>1</v>
      </c>
      <c r="Y47" s="21">
        <v>2</v>
      </c>
      <c r="Z47" s="21">
        <v>14</v>
      </c>
      <c r="AA47" s="21">
        <v>0</v>
      </c>
      <c r="AB47" s="22">
        <v>18</v>
      </c>
      <c r="AC47" s="23">
        <f t="shared" si="1"/>
        <v>5.5555555555555552E-2</v>
      </c>
      <c r="AD47" s="23">
        <f t="shared" si="0"/>
        <v>0</v>
      </c>
      <c r="AE47" s="23">
        <f t="shared" si="0"/>
        <v>5.5555555555555552E-2</v>
      </c>
      <c r="AF47" s="23">
        <f t="shared" si="0"/>
        <v>0.1111111111111111</v>
      </c>
      <c r="AG47" s="23">
        <f t="shared" si="0"/>
        <v>0.77777777777777779</v>
      </c>
      <c r="AH47" s="23">
        <f t="shared" si="0"/>
        <v>0</v>
      </c>
      <c r="AI47" s="24">
        <v>4.5599999999999996</v>
      </c>
      <c r="AJ47" s="68">
        <v>1.04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1</v>
      </c>
      <c r="W48" s="21">
        <v>0</v>
      </c>
      <c r="X48" s="21">
        <v>0</v>
      </c>
      <c r="Y48" s="21">
        <v>5</v>
      </c>
      <c r="Z48" s="21">
        <v>12</v>
      </c>
      <c r="AA48" s="21">
        <v>0</v>
      </c>
      <c r="AB48" s="22">
        <v>18</v>
      </c>
      <c r="AC48" s="23">
        <f t="shared" si="1"/>
        <v>5.5555555555555552E-2</v>
      </c>
      <c r="AD48" s="23">
        <f t="shared" si="0"/>
        <v>0</v>
      </c>
      <c r="AE48" s="23">
        <f t="shared" si="0"/>
        <v>0</v>
      </c>
      <c r="AF48" s="23">
        <f t="shared" si="0"/>
        <v>0.27777777777777779</v>
      </c>
      <c r="AG48" s="23">
        <f t="shared" si="0"/>
        <v>0.66666666666666663</v>
      </c>
      <c r="AH48" s="23">
        <f t="shared" si="0"/>
        <v>0</v>
      </c>
      <c r="AI48" s="24">
        <v>4.5</v>
      </c>
      <c r="AJ48" s="68">
        <v>0.99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1</v>
      </c>
      <c r="W49" s="21">
        <v>0</v>
      </c>
      <c r="X49" s="21">
        <v>0</v>
      </c>
      <c r="Y49" s="21">
        <v>1</v>
      </c>
      <c r="Z49" s="21">
        <v>15</v>
      </c>
      <c r="AA49" s="21">
        <v>1</v>
      </c>
      <c r="AB49" s="22">
        <v>18</v>
      </c>
      <c r="AC49" s="23">
        <f t="shared" si="1"/>
        <v>5.5555555555555552E-2</v>
      </c>
      <c r="AD49" s="23">
        <f t="shared" si="0"/>
        <v>0</v>
      </c>
      <c r="AE49" s="23">
        <f t="shared" si="0"/>
        <v>0</v>
      </c>
      <c r="AF49" s="23">
        <f t="shared" si="0"/>
        <v>5.5555555555555552E-2</v>
      </c>
      <c r="AG49" s="23">
        <f t="shared" si="0"/>
        <v>0.83333333333333337</v>
      </c>
      <c r="AH49" s="23">
        <f t="shared" si="0"/>
        <v>5.5555555555555552E-2</v>
      </c>
      <c r="AI49" s="24">
        <v>4.71</v>
      </c>
      <c r="AJ49" s="68">
        <v>0.99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1</v>
      </c>
      <c r="W50" s="21">
        <v>0</v>
      </c>
      <c r="X50" s="21">
        <v>1</v>
      </c>
      <c r="Y50" s="21">
        <v>3</v>
      </c>
      <c r="Z50" s="21">
        <v>13</v>
      </c>
      <c r="AA50" s="21">
        <v>0</v>
      </c>
      <c r="AB50" s="22">
        <v>18</v>
      </c>
      <c r="AC50" s="23">
        <f t="shared" si="1"/>
        <v>5.5555555555555552E-2</v>
      </c>
      <c r="AD50" s="23">
        <f t="shared" si="0"/>
        <v>0</v>
      </c>
      <c r="AE50" s="23">
        <f t="shared" si="0"/>
        <v>5.5555555555555552E-2</v>
      </c>
      <c r="AF50" s="23">
        <f t="shared" si="0"/>
        <v>0.16666666666666666</v>
      </c>
      <c r="AG50" s="23">
        <f t="shared" si="0"/>
        <v>0.72222222222222221</v>
      </c>
      <c r="AH50" s="23">
        <f t="shared" si="0"/>
        <v>0</v>
      </c>
      <c r="AI50" s="24">
        <v>4.5</v>
      </c>
      <c r="AJ50" s="68">
        <v>1.04</v>
      </c>
      <c r="AK50" s="25">
        <v>5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1</v>
      </c>
      <c r="W51" s="21">
        <v>3</v>
      </c>
      <c r="X51" s="21">
        <v>0</v>
      </c>
      <c r="Y51" s="21">
        <v>2</v>
      </c>
      <c r="Z51" s="21">
        <v>12</v>
      </c>
      <c r="AA51" s="21">
        <v>0</v>
      </c>
      <c r="AB51" s="22">
        <v>18</v>
      </c>
      <c r="AC51" s="23">
        <f t="shared" si="1"/>
        <v>5.5555555555555552E-2</v>
      </c>
      <c r="AD51" s="23">
        <f t="shared" si="0"/>
        <v>0.16666666666666666</v>
      </c>
      <c r="AE51" s="23">
        <f t="shared" si="0"/>
        <v>0</v>
      </c>
      <c r="AF51" s="23">
        <f t="shared" si="0"/>
        <v>0.1111111111111111</v>
      </c>
      <c r="AG51" s="23">
        <f t="shared" si="0"/>
        <v>0.66666666666666663</v>
      </c>
      <c r="AH51" s="23">
        <f t="shared" si="0"/>
        <v>0</v>
      </c>
      <c r="AI51" s="24">
        <v>4.17</v>
      </c>
      <c r="AJ51" s="68">
        <v>1.38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1</v>
      </c>
      <c r="W52" s="21">
        <v>0</v>
      </c>
      <c r="X52" s="21">
        <v>0</v>
      </c>
      <c r="Y52" s="21">
        <v>1</v>
      </c>
      <c r="Z52" s="21">
        <v>16</v>
      </c>
      <c r="AA52" s="21">
        <v>0</v>
      </c>
      <c r="AB52" s="22">
        <v>18</v>
      </c>
      <c r="AC52" s="23">
        <f t="shared" si="1"/>
        <v>5.5555555555555552E-2</v>
      </c>
      <c r="AD52" s="23">
        <f t="shared" si="0"/>
        <v>0</v>
      </c>
      <c r="AE52" s="23">
        <f t="shared" si="0"/>
        <v>0</v>
      </c>
      <c r="AF52" s="23">
        <f t="shared" si="0"/>
        <v>5.5555555555555552E-2</v>
      </c>
      <c r="AG52" s="23">
        <f t="shared" si="0"/>
        <v>0.88888888888888884</v>
      </c>
      <c r="AH52" s="23">
        <f t="shared" si="0"/>
        <v>0</v>
      </c>
      <c r="AI52" s="24">
        <v>4.72</v>
      </c>
      <c r="AJ52" s="68">
        <v>0.96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1</v>
      </c>
      <c r="W53" s="21">
        <v>0</v>
      </c>
      <c r="X53" s="21">
        <v>1</v>
      </c>
      <c r="Y53" s="21">
        <v>0</v>
      </c>
      <c r="Z53" s="21">
        <v>16</v>
      </c>
      <c r="AA53" s="21">
        <v>0</v>
      </c>
      <c r="AB53" s="22">
        <v>18</v>
      </c>
      <c r="AC53" s="23">
        <f t="shared" si="1"/>
        <v>5.5555555555555552E-2</v>
      </c>
      <c r="AD53" s="23">
        <f t="shared" si="0"/>
        <v>0</v>
      </c>
      <c r="AE53" s="23">
        <f t="shared" si="0"/>
        <v>5.5555555555555552E-2</v>
      </c>
      <c r="AF53" s="23">
        <f t="shared" si="0"/>
        <v>0</v>
      </c>
      <c r="AG53" s="23">
        <f t="shared" si="0"/>
        <v>0.88888888888888884</v>
      </c>
      <c r="AH53" s="23">
        <f t="shared" si="0"/>
        <v>0</v>
      </c>
      <c r="AI53" s="24">
        <v>4.67</v>
      </c>
      <c r="AJ53" s="68">
        <v>1.03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2</v>
      </c>
      <c r="W54" s="21">
        <v>2</v>
      </c>
      <c r="X54" s="21">
        <v>4</v>
      </c>
      <c r="Y54" s="21">
        <v>5</v>
      </c>
      <c r="Z54" s="21">
        <v>4</v>
      </c>
      <c r="AA54" s="21">
        <v>1</v>
      </c>
      <c r="AB54" s="22">
        <v>18</v>
      </c>
      <c r="AC54" s="23">
        <f t="shared" si="1"/>
        <v>0.1111111111111111</v>
      </c>
      <c r="AD54" s="23">
        <f t="shared" si="0"/>
        <v>0.1111111111111111</v>
      </c>
      <c r="AE54" s="23">
        <f t="shared" si="0"/>
        <v>0.22222222222222221</v>
      </c>
      <c r="AF54" s="23">
        <f t="shared" si="0"/>
        <v>0.27777777777777779</v>
      </c>
      <c r="AG54" s="23">
        <f t="shared" si="0"/>
        <v>0.22222222222222221</v>
      </c>
      <c r="AH54" s="23">
        <f t="shared" si="0"/>
        <v>5.5555555555555552E-2</v>
      </c>
      <c r="AI54" s="24">
        <v>3.41</v>
      </c>
      <c r="AJ54" s="68">
        <v>1.33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1</v>
      </c>
      <c r="W56" s="21">
        <v>1</v>
      </c>
      <c r="X56" s="21">
        <v>0</v>
      </c>
      <c r="Y56" s="21">
        <v>3</v>
      </c>
      <c r="Z56" s="21">
        <v>13</v>
      </c>
      <c r="AA56" s="21">
        <v>0</v>
      </c>
      <c r="AB56" s="22">
        <v>18</v>
      </c>
      <c r="AC56" s="23">
        <f t="shared" ref="AC56:AH59" si="2">V56/$AB56</f>
        <v>5.5555555555555552E-2</v>
      </c>
      <c r="AD56" s="23">
        <f t="shared" si="2"/>
        <v>5.5555555555555552E-2</v>
      </c>
      <c r="AE56" s="23">
        <f t="shared" si="2"/>
        <v>0</v>
      </c>
      <c r="AF56" s="23">
        <f t="shared" si="2"/>
        <v>0.16666666666666666</v>
      </c>
      <c r="AG56" s="23">
        <f t="shared" si="2"/>
        <v>0.72222222222222221</v>
      </c>
      <c r="AH56" s="23">
        <f t="shared" si="2"/>
        <v>0</v>
      </c>
      <c r="AI56" s="24">
        <v>4.4400000000000004</v>
      </c>
      <c r="AJ56" s="24">
        <v>1.1499999999999999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1</v>
      </c>
      <c r="W57" s="21">
        <v>0</v>
      </c>
      <c r="X57" s="21">
        <v>0</v>
      </c>
      <c r="Y57" s="21">
        <v>1</v>
      </c>
      <c r="Z57" s="21">
        <v>16</v>
      </c>
      <c r="AA57" s="21">
        <v>0</v>
      </c>
      <c r="AB57" s="22">
        <v>18</v>
      </c>
      <c r="AC57" s="23">
        <f t="shared" si="2"/>
        <v>5.5555555555555552E-2</v>
      </c>
      <c r="AD57" s="23">
        <f t="shared" si="2"/>
        <v>0</v>
      </c>
      <c r="AE57" s="23">
        <f t="shared" si="2"/>
        <v>0</v>
      </c>
      <c r="AF57" s="23">
        <f t="shared" si="2"/>
        <v>5.5555555555555552E-2</v>
      </c>
      <c r="AG57" s="23">
        <f t="shared" si="2"/>
        <v>0.88888888888888884</v>
      </c>
      <c r="AH57" s="23">
        <f t="shared" si="2"/>
        <v>0</v>
      </c>
      <c r="AI57" s="24">
        <v>4.72</v>
      </c>
      <c r="AJ57" s="68">
        <v>0.96</v>
      </c>
      <c r="AK57" s="25">
        <v>5</v>
      </c>
      <c r="AL57" s="25">
        <v>5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1</v>
      </c>
      <c r="W58" s="21">
        <v>0</v>
      </c>
      <c r="X58" s="21">
        <v>0</v>
      </c>
      <c r="Y58" s="21">
        <v>5</v>
      </c>
      <c r="Z58" s="21">
        <v>12</v>
      </c>
      <c r="AA58" s="21">
        <v>0</v>
      </c>
      <c r="AB58" s="22">
        <v>18</v>
      </c>
      <c r="AC58" s="23">
        <f t="shared" si="2"/>
        <v>5.5555555555555552E-2</v>
      </c>
      <c r="AD58" s="23">
        <f t="shared" si="2"/>
        <v>0</v>
      </c>
      <c r="AE58" s="23">
        <f t="shared" si="2"/>
        <v>0</v>
      </c>
      <c r="AF58" s="23">
        <f t="shared" si="2"/>
        <v>0.27777777777777779</v>
      </c>
      <c r="AG58" s="23">
        <f t="shared" si="2"/>
        <v>0.66666666666666663</v>
      </c>
      <c r="AH58" s="23">
        <f t="shared" si="2"/>
        <v>0</v>
      </c>
      <c r="AI58" s="24">
        <v>4.5</v>
      </c>
      <c r="AJ58" s="68">
        <v>0.99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1</v>
      </c>
      <c r="W59" s="21">
        <v>1</v>
      </c>
      <c r="X59" s="21">
        <v>1</v>
      </c>
      <c r="Y59" s="21">
        <v>5</v>
      </c>
      <c r="Z59" s="21">
        <v>10</v>
      </c>
      <c r="AA59" s="21">
        <v>0</v>
      </c>
      <c r="AB59" s="22">
        <v>18</v>
      </c>
      <c r="AC59" s="23">
        <f t="shared" si="2"/>
        <v>5.5555555555555552E-2</v>
      </c>
      <c r="AD59" s="23">
        <f t="shared" si="2"/>
        <v>5.5555555555555552E-2</v>
      </c>
      <c r="AE59" s="23">
        <f t="shared" si="2"/>
        <v>5.5555555555555552E-2</v>
      </c>
      <c r="AF59" s="23">
        <f t="shared" si="2"/>
        <v>0.27777777777777779</v>
      </c>
      <c r="AG59" s="23">
        <f t="shared" si="2"/>
        <v>0.55555555555555558</v>
      </c>
      <c r="AH59" s="23">
        <f t="shared" si="2"/>
        <v>0</v>
      </c>
      <c r="AI59" s="24">
        <v>4.22</v>
      </c>
      <c r="AJ59" s="68">
        <v>1.17</v>
      </c>
      <c r="AK59" s="25">
        <v>5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49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49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2</v>
      </c>
      <c r="W69" s="21">
        <v>0</v>
      </c>
      <c r="X69" s="21">
        <v>1</v>
      </c>
      <c r="Y69" s="21">
        <v>1</v>
      </c>
      <c r="Z69" s="21">
        <v>14</v>
      </c>
      <c r="AA69" s="21">
        <v>0</v>
      </c>
      <c r="AB69" s="22">
        <v>18</v>
      </c>
      <c r="AC69" s="23">
        <f t="shared" ref="AC69:AH79" si="3">V69/$AB69</f>
        <v>0.1111111111111111</v>
      </c>
      <c r="AD69" s="23">
        <f t="shared" si="3"/>
        <v>0</v>
      </c>
      <c r="AE69" s="23">
        <f t="shared" si="3"/>
        <v>5.5555555555555552E-2</v>
      </c>
      <c r="AF69" s="23">
        <f t="shared" si="3"/>
        <v>5.5555555555555552E-2</v>
      </c>
      <c r="AG69" s="23">
        <f t="shared" si="3"/>
        <v>0.77777777777777779</v>
      </c>
      <c r="AH69" s="23">
        <f t="shared" si="3"/>
        <v>0</v>
      </c>
      <c r="AI69" s="24">
        <v>4.3899999999999997</v>
      </c>
      <c r="AJ69" s="24">
        <v>1.33</v>
      </c>
      <c r="AK69" s="25">
        <v>5</v>
      </c>
      <c r="AL69" s="25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2</v>
      </c>
      <c r="W70" s="21">
        <v>0</v>
      </c>
      <c r="X70" s="21">
        <v>9</v>
      </c>
      <c r="Y70" s="21">
        <v>4</v>
      </c>
      <c r="Z70" s="21">
        <v>3</v>
      </c>
      <c r="AA70" s="21">
        <v>0</v>
      </c>
      <c r="AB70" s="22">
        <v>18</v>
      </c>
      <c r="AC70" s="23">
        <f t="shared" si="3"/>
        <v>0.1111111111111111</v>
      </c>
      <c r="AD70" s="23">
        <f t="shared" si="3"/>
        <v>0</v>
      </c>
      <c r="AE70" s="23">
        <f t="shared" si="3"/>
        <v>0.5</v>
      </c>
      <c r="AF70" s="23">
        <f t="shared" si="3"/>
        <v>0.22222222222222221</v>
      </c>
      <c r="AG70" s="23">
        <f t="shared" si="3"/>
        <v>0.16666666666666666</v>
      </c>
      <c r="AH70" s="23">
        <f t="shared" si="3"/>
        <v>0</v>
      </c>
      <c r="AI70" s="24">
        <v>3.33</v>
      </c>
      <c r="AJ70" s="24">
        <v>1.1399999999999999</v>
      </c>
      <c r="AK70" s="25">
        <v>3</v>
      </c>
      <c r="AL70" s="25">
        <v>3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1</v>
      </c>
      <c r="W71" s="21">
        <v>3</v>
      </c>
      <c r="X71" s="21">
        <v>3</v>
      </c>
      <c r="Y71" s="21">
        <v>8</v>
      </c>
      <c r="Z71" s="21">
        <v>3</v>
      </c>
      <c r="AA71" s="21">
        <v>0</v>
      </c>
      <c r="AB71" s="22">
        <v>18</v>
      </c>
      <c r="AC71" s="23">
        <f t="shared" si="3"/>
        <v>5.5555555555555552E-2</v>
      </c>
      <c r="AD71" s="23">
        <f t="shared" si="3"/>
        <v>0.16666666666666666</v>
      </c>
      <c r="AE71" s="23">
        <f t="shared" si="3"/>
        <v>0.16666666666666666</v>
      </c>
      <c r="AF71" s="23">
        <f t="shared" si="3"/>
        <v>0.44444444444444442</v>
      </c>
      <c r="AG71" s="23">
        <f t="shared" si="3"/>
        <v>0.16666666666666666</v>
      </c>
      <c r="AH71" s="23">
        <f t="shared" si="3"/>
        <v>0</v>
      </c>
      <c r="AI71" s="24">
        <v>3.5</v>
      </c>
      <c r="AJ71" s="24">
        <v>1.1499999999999999</v>
      </c>
      <c r="AK71" s="25">
        <v>4</v>
      </c>
      <c r="AL71" s="25">
        <v>4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2</v>
      </c>
      <c r="W72" s="21">
        <v>2</v>
      </c>
      <c r="X72" s="21">
        <v>3</v>
      </c>
      <c r="Y72" s="21">
        <v>7</v>
      </c>
      <c r="Z72" s="21">
        <v>4</v>
      </c>
      <c r="AA72" s="21">
        <v>0</v>
      </c>
      <c r="AB72" s="22">
        <v>18</v>
      </c>
      <c r="AC72" s="23">
        <f t="shared" si="3"/>
        <v>0.1111111111111111</v>
      </c>
      <c r="AD72" s="23">
        <f t="shared" si="3"/>
        <v>0.1111111111111111</v>
      </c>
      <c r="AE72" s="23">
        <f t="shared" si="3"/>
        <v>0.16666666666666666</v>
      </c>
      <c r="AF72" s="23">
        <f t="shared" si="3"/>
        <v>0.3888888888888889</v>
      </c>
      <c r="AG72" s="23">
        <f t="shared" si="3"/>
        <v>0.22222222222222221</v>
      </c>
      <c r="AH72" s="23">
        <f t="shared" si="3"/>
        <v>0</v>
      </c>
      <c r="AI72" s="24">
        <v>3.5</v>
      </c>
      <c r="AJ72" s="24">
        <v>1.29</v>
      </c>
      <c r="AK72" s="25">
        <v>4</v>
      </c>
      <c r="AL72" s="25">
        <v>4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6</v>
      </c>
      <c r="W73" s="21">
        <v>5</v>
      </c>
      <c r="X73" s="21">
        <v>3</v>
      </c>
      <c r="Y73" s="21">
        <v>2</v>
      </c>
      <c r="Z73" s="21">
        <v>2</v>
      </c>
      <c r="AA73" s="21">
        <v>0</v>
      </c>
      <c r="AB73" s="22">
        <v>18</v>
      </c>
      <c r="AC73" s="23">
        <f t="shared" si="3"/>
        <v>0.33333333333333331</v>
      </c>
      <c r="AD73" s="23">
        <f t="shared" si="3"/>
        <v>0.27777777777777779</v>
      </c>
      <c r="AE73" s="23">
        <f t="shared" si="3"/>
        <v>0.16666666666666666</v>
      </c>
      <c r="AF73" s="23">
        <f t="shared" si="3"/>
        <v>0.1111111111111111</v>
      </c>
      <c r="AG73" s="23">
        <f t="shared" si="3"/>
        <v>0.1111111111111111</v>
      </c>
      <c r="AH73" s="23">
        <f t="shared" si="3"/>
        <v>0</v>
      </c>
      <c r="AI73" s="24">
        <v>2.39</v>
      </c>
      <c r="AJ73" s="24">
        <v>1.38</v>
      </c>
      <c r="AK73" s="25">
        <v>2</v>
      </c>
      <c r="AL73" s="25">
        <v>1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3</v>
      </c>
      <c r="W74" s="21">
        <v>7</v>
      </c>
      <c r="X74" s="21">
        <v>4</v>
      </c>
      <c r="Y74" s="21">
        <v>2</v>
      </c>
      <c r="Z74" s="21">
        <v>2</v>
      </c>
      <c r="AA74" s="21">
        <v>0</v>
      </c>
      <c r="AB74" s="22">
        <v>18</v>
      </c>
      <c r="AC74" s="23">
        <f t="shared" si="3"/>
        <v>0.16666666666666666</v>
      </c>
      <c r="AD74" s="23">
        <f t="shared" si="3"/>
        <v>0.3888888888888889</v>
      </c>
      <c r="AE74" s="23">
        <f t="shared" si="3"/>
        <v>0.22222222222222221</v>
      </c>
      <c r="AF74" s="23">
        <f t="shared" si="3"/>
        <v>0.1111111111111111</v>
      </c>
      <c r="AG74" s="23">
        <f t="shared" si="3"/>
        <v>0.1111111111111111</v>
      </c>
      <c r="AH74" s="23">
        <f t="shared" si="3"/>
        <v>0</v>
      </c>
      <c r="AI74" s="24">
        <v>2.61</v>
      </c>
      <c r="AJ74" s="24">
        <v>1.24</v>
      </c>
      <c r="AK74" s="25">
        <v>2</v>
      </c>
      <c r="AL74" s="25">
        <v>2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1</v>
      </c>
      <c r="W75" s="21">
        <v>1</v>
      </c>
      <c r="X75" s="21">
        <v>3</v>
      </c>
      <c r="Y75" s="21">
        <v>7</v>
      </c>
      <c r="Z75" s="21">
        <v>6</v>
      </c>
      <c r="AA75" s="21">
        <v>0</v>
      </c>
      <c r="AB75" s="22">
        <v>18</v>
      </c>
      <c r="AC75" s="23">
        <f t="shared" si="3"/>
        <v>5.5555555555555552E-2</v>
      </c>
      <c r="AD75" s="23">
        <f t="shared" si="3"/>
        <v>5.5555555555555552E-2</v>
      </c>
      <c r="AE75" s="23">
        <f t="shared" si="3"/>
        <v>0.16666666666666666</v>
      </c>
      <c r="AF75" s="23">
        <f t="shared" si="3"/>
        <v>0.3888888888888889</v>
      </c>
      <c r="AG75" s="23">
        <f t="shared" si="3"/>
        <v>0.33333333333333331</v>
      </c>
      <c r="AH75" s="23">
        <f t="shared" si="3"/>
        <v>0</v>
      </c>
      <c r="AI75" s="24">
        <v>3.89</v>
      </c>
      <c r="AJ75" s="24">
        <v>1.1299999999999999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1</v>
      </c>
      <c r="W76" s="21">
        <v>1</v>
      </c>
      <c r="X76" s="21">
        <v>1</v>
      </c>
      <c r="Y76" s="21">
        <v>9</v>
      </c>
      <c r="Z76" s="21">
        <v>4</v>
      </c>
      <c r="AA76" s="21">
        <v>2</v>
      </c>
      <c r="AB76" s="22">
        <v>18</v>
      </c>
      <c r="AC76" s="23">
        <f t="shared" si="3"/>
        <v>5.5555555555555552E-2</v>
      </c>
      <c r="AD76" s="23">
        <f t="shared" si="3"/>
        <v>5.5555555555555552E-2</v>
      </c>
      <c r="AE76" s="23">
        <f t="shared" si="3"/>
        <v>5.5555555555555552E-2</v>
      </c>
      <c r="AF76" s="23">
        <f t="shared" si="3"/>
        <v>0.5</v>
      </c>
      <c r="AG76" s="23">
        <f t="shared" si="3"/>
        <v>0.22222222222222221</v>
      </c>
      <c r="AH76" s="23">
        <f t="shared" si="3"/>
        <v>0.1111111111111111</v>
      </c>
      <c r="AI76" s="24">
        <v>3.88</v>
      </c>
      <c r="AJ76" s="24">
        <v>1.0900000000000001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1</v>
      </c>
      <c r="W77" s="21">
        <v>1</v>
      </c>
      <c r="X77" s="21">
        <v>3</v>
      </c>
      <c r="Y77" s="21">
        <v>6</v>
      </c>
      <c r="Z77" s="21">
        <v>7</v>
      </c>
      <c r="AA77" s="21">
        <v>0</v>
      </c>
      <c r="AB77" s="22">
        <v>18</v>
      </c>
      <c r="AC77" s="23">
        <f t="shared" si="3"/>
        <v>5.5555555555555552E-2</v>
      </c>
      <c r="AD77" s="23">
        <f t="shared" si="3"/>
        <v>5.5555555555555552E-2</v>
      </c>
      <c r="AE77" s="23">
        <f t="shared" si="3"/>
        <v>0.16666666666666666</v>
      </c>
      <c r="AF77" s="23">
        <f t="shared" si="3"/>
        <v>0.33333333333333331</v>
      </c>
      <c r="AG77" s="23">
        <f t="shared" si="3"/>
        <v>0.3888888888888889</v>
      </c>
      <c r="AH77" s="23">
        <f t="shared" si="3"/>
        <v>0</v>
      </c>
      <c r="AI77" s="24">
        <v>3.94</v>
      </c>
      <c r="AJ77" s="24">
        <v>1.1599999999999999</v>
      </c>
      <c r="AK77" s="25">
        <v>4</v>
      </c>
      <c r="AL77" s="25">
        <v>5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1</v>
      </c>
      <c r="W78" s="21">
        <v>1</v>
      </c>
      <c r="X78" s="21">
        <v>2</v>
      </c>
      <c r="Y78" s="21">
        <v>6</v>
      </c>
      <c r="Z78" s="21">
        <v>7</v>
      </c>
      <c r="AA78" s="21">
        <v>1</v>
      </c>
      <c r="AB78" s="22">
        <v>18</v>
      </c>
      <c r="AC78" s="23">
        <f t="shared" si="3"/>
        <v>5.5555555555555552E-2</v>
      </c>
      <c r="AD78" s="23">
        <f t="shared" si="3"/>
        <v>5.5555555555555552E-2</v>
      </c>
      <c r="AE78" s="23">
        <f t="shared" si="3"/>
        <v>0.1111111111111111</v>
      </c>
      <c r="AF78" s="23">
        <f t="shared" si="3"/>
        <v>0.33333333333333331</v>
      </c>
      <c r="AG78" s="23">
        <f t="shared" si="3"/>
        <v>0.3888888888888889</v>
      </c>
      <c r="AH78" s="23">
        <f t="shared" si="3"/>
        <v>5.5555555555555552E-2</v>
      </c>
      <c r="AI78" s="24">
        <v>4</v>
      </c>
      <c r="AJ78" s="24">
        <v>1.17</v>
      </c>
      <c r="AK78" s="25">
        <v>4</v>
      </c>
      <c r="AL78" s="25">
        <v>5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2</v>
      </c>
      <c r="W79" s="21">
        <v>2</v>
      </c>
      <c r="X79" s="21">
        <v>3</v>
      </c>
      <c r="Y79" s="21">
        <v>6</v>
      </c>
      <c r="Z79" s="21">
        <v>5</v>
      </c>
      <c r="AA79" s="21">
        <v>0</v>
      </c>
      <c r="AB79" s="22">
        <v>18</v>
      </c>
      <c r="AC79" s="23">
        <f t="shared" si="3"/>
        <v>0.1111111111111111</v>
      </c>
      <c r="AD79" s="23">
        <f t="shared" si="3"/>
        <v>0.1111111111111111</v>
      </c>
      <c r="AE79" s="23">
        <f t="shared" si="3"/>
        <v>0.16666666666666666</v>
      </c>
      <c r="AF79" s="23">
        <f t="shared" si="3"/>
        <v>0.33333333333333331</v>
      </c>
      <c r="AG79" s="23">
        <f t="shared" si="3"/>
        <v>0.27777777777777779</v>
      </c>
      <c r="AH79" s="23">
        <f t="shared" si="3"/>
        <v>0</v>
      </c>
      <c r="AI79" s="24">
        <v>3.56</v>
      </c>
      <c r="AJ79" s="24">
        <v>1.34</v>
      </c>
      <c r="AK79" s="25">
        <v>4</v>
      </c>
      <c r="AL79" s="25">
        <v>4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49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49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49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2</v>
      </c>
      <c r="W87" s="21">
        <v>3</v>
      </c>
      <c r="X87" s="21">
        <v>5</v>
      </c>
      <c r="Y87" s="21">
        <v>1</v>
      </c>
      <c r="Z87" s="21">
        <v>7</v>
      </c>
      <c r="AA87" s="21">
        <v>0</v>
      </c>
      <c r="AB87" s="22">
        <v>18</v>
      </c>
      <c r="AC87" s="23">
        <f t="shared" ref="AC87:AH90" si="4">V87/$AB87</f>
        <v>0.1111111111111111</v>
      </c>
      <c r="AD87" s="23">
        <f t="shared" si="4"/>
        <v>0.16666666666666666</v>
      </c>
      <c r="AE87" s="23">
        <f t="shared" si="4"/>
        <v>0.27777777777777779</v>
      </c>
      <c r="AF87" s="23">
        <f t="shared" si="4"/>
        <v>5.5555555555555552E-2</v>
      </c>
      <c r="AG87" s="23">
        <f t="shared" si="4"/>
        <v>0.3888888888888889</v>
      </c>
      <c r="AH87" s="23">
        <f t="shared" si="4"/>
        <v>0</v>
      </c>
      <c r="AI87" s="24">
        <v>3.44</v>
      </c>
      <c r="AJ87" s="24">
        <v>1.46</v>
      </c>
      <c r="AK87" s="25">
        <v>3</v>
      </c>
      <c r="AL87" s="25">
        <v>5</v>
      </c>
    </row>
    <row r="88" spans="1:49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1</v>
      </c>
      <c r="W88" s="21">
        <v>1</v>
      </c>
      <c r="X88" s="21">
        <v>3</v>
      </c>
      <c r="Y88" s="21">
        <v>4</v>
      </c>
      <c r="Z88" s="21">
        <v>5</v>
      </c>
      <c r="AA88" s="21">
        <v>4</v>
      </c>
      <c r="AB88" s="22">
        <v>18</v>
      </c>
      <c r="AC88" s="23">
        <f t="shared" si="4"/>
        <v>5.5555555555555552E-2</v>
      </c>
      <c r="AD88" s="23">
        <f t="shared" si="4"/>
        <v>5.5555555555555552E-2</v>
      </c>
      <c r="AE88" s="23">
        <f t="shared" si="4"/>
        <v>0.16666666666666666</v>
      </c>
      <c r="AF88" s="23">
        <f t="shared" si="4"/>
        <v>0.22222222222222221</v>
      </c>
      <c r="AG88" s="23">
        <f t="shared" si="4"/>
        <v>0.27777777777777779</v>
      </c>
      <c r="AH88" s="23">
        <f t="shared" si="4"/>
        <v>0.22222222222222221</v>
      </c>
      <c r="AI88" s="24">
        <v>3.79</v>
      </c>
      <c r="AJ88" s="24">
        <v>1.25</v>
      </c>
      <c r="AK88" s="25">
        <v>4</v>
      </c>
      <c r="AL88" s="25">
        <v>5</v>
      </c>
    </row>
    <row r="89" spans="1:49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1</v>
      </c>
      <c r="W89" s="21">
        <v>1</v>
      </c>
      <c r="X89" s="21">
        <v>1</v>
      </c>
      <c r="Y89" s="21">
        <v>5</v>
      </c>
      <c r="Z89" s="21">
        <v>5</v>
      </c>
      <c r="AA89" s="21">
        <v>5</v>
      </c>
      <c r="AB89" s="22">
        <v>18</v>
      </c>
      <c r="AC89" s="23">
        <f t="shared" si="4"/>
        <v>5.5555555555555552E-2</v>
      </c>
      <c r="AD89" s="23">
        <f t="shared" si="4"/>
        <v>5.5555555555555552E-2</v>
      </c>
      <c r="AE89" s="23">
        <f t="shared" si="4"/>
        <v>5.5555555555555552E-2</v>
      </c>
      <c r="AF89" s="23">
        <f t="shared" si="4"/>
        <v>0.27777777777777779</v>
      </c>
      <c r="AG89" s="23">
        <f t="shared" si="4"/>
        <v>0.27777777777777779</v>
      </c>
      <c r="AH89" s="23">
        <f t="shared" si="4"/>
        <v>0.27777777777777779</v>
      </c>
      <c r="AI89" s="24">
        <v>3.92</v>
      </c>
      <c r="AJ89" s="24">
        <v>1.26</v>
      </c>
      <c r="AK89" s="25">
        <v>4</v>
      </c>
      <c r="AL89" s="25">
        <v>4</v>
      </c>
    </row>
    <row r="90" spans="1:49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1</v>
      </c>
      <c r="W90" s="21">
        <v>0</v>
      </c>
      <c r="X90" s="21">
        <v>4</v>
      </c>
      <c r="Y90" s="21">
        <v>0</v>
      </c>
      <c r="Z90" s="21">
        <v>8</v>
      </c>
      <c r="AA90" s="21">
        <v>5</v>
      </c>
      <c r="AB90" s="22">
        <v>18</v>
      </c>
      <c r="AC90" s="23">
        <f t="shared" si="4"/>
        <v>5.5555555555555552E-2</v>
      </c>
      <c r="AD90" s="23">
        <f t="shared" si="4"/>
        <v>0</v>
      </c>
      <c r="AE90" s="23">
        <f t="shared" si="4"/>
        <v>0.22222222222222221</v>
      </c>
      <c r="AF90" s="23">
        <f t="shared" si="4"/>
        <v>0</v>
      </c>
      <c r="AG90" s="23">
        <f t="shared" si="4"/>
        <v>0.44444444444444442</v>
      </c>
      <c r="AH90" s="23">
        <f t="shared" si="4"/>
        <v>0.27777777777777779</v>
      </c>
      <c r="AI90" s="24">
        <v>4.08</v>
      </c>
      <c r="AJ90" s="24">
        <v>1.32</v>
      </c>
      <c r="AK90" s="25">
        <v>5</v>
      </c>
      <c r="AL90" s="25">
        <v>5</v>
      </c>
    </row>
    <row r="93" spans="1:49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9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49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49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2</v>
      </c>
      <c r="W98" s="21">
        <v>3</v>
      </c>
      <c r="X98" s="21">
        <v>2</v>
      </c>
      <c r="Y98" s="21">
        <v>4</v>
      </c>
      <c r="Z98" s="21">
        <v>6</v>
      </c>
      <c r="AA98" s="21">
        <v>1</v>
      </c>
      <c r="AB98" s="22">
        <v>18</v>
      </c>
      <c r="AC98" s="23">
        <f t="shared" ref="AC98:AH99" si="5">V98/$AB98</f>
        <v>0.1111111111111111</v>
      </c>
      <c r="AD98" s="23">
        <f t="shared" si="5"/>
        <v>0.16666666666666666</v>
      </c>
      <c r="AE98" s="23">
        <f t="shared" si="5"/>
        <v>0.1111111111111111</v>
      </c>
      <c r="AF98" s="23">
        <f t="shared" si="5"/>
        <v>0.22222222222222221</v>
      </c>
      <c r="AG98" s="23">
        <f t="shared" si="5"/>
        <v>0.33333333333333331</v>
      </c>
      <c r="AH98" s="23">
        <f t="shared" si="5"/>
        <v>5.5555555555555552E-2</v>
      </c>
      <c r="AI98" s="24">
        <v>3.53</v>
      </c>
      <c r="AJ98" s="24">
        <v>1.46</v>
      </c>
      <c r="AK98" s="25">
        <v>4</v>
      </c>
      <c r="AL98" s="25">
        <v>5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2</v>
      </c>
      <c r="W99" s="21">
        <v>2</v>
      </c>
      <c r="X99" s="21">
        <v>1</v>
      </c>
      <c r="Y99" s="21">
        <v>7</v>
      </c>
      <c r="Z99" s="21">
        <v>6</v>
      </c>
      <c r="AA99" s="21">
        <v>0</v>
      </c>
      <c r="AB99" s="22">
        <v>18</v>
      </c>
      <c r="AC99" s="23">
        <f t="shared" si="5"/>
        <v>0.1111111111111111</v>
      </c>
      <c r="AD99" s="23">
        <f t="shared" si="5"/>
        <v>0.1111111111111111</v>
      </c>
      <c r="AE99" s="23">
        <f t="shared" si="5"/>
        <v>5.5555555555555552E-2</v>
      </c>
      <c r="AF99" s="23">
        <f t="shared" si="5"/>
        <v>0.3888888888888889</v>
      </c>
      <c r="AG99" s="23">
        <f t="shared" si="5"/>
        <v>0.33333333333333331</v>
      </c>
      <c r="AH99" s="23">
        <f t="shared" si="5"/>
        <v>0</v>
      </c>
      <c r="AI99" s="24">
        <v>3.72</v>
      </c>
      <c r="AJ99" s="24">
        <v>1.36</v>
      </c>
      <c r="AK99" s="25">
        <v>4</v>
      </c>
      <c r="AL99" s="48">
        <v>4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2</v>
      </c>
      <c r="W101" s="21">
        <v>1</v>
      </c>
      <c r="X101" s="21">
        <v>1</v>
      </c>
      <c r="Y101" s="21">
        <v>7</v>
      </c>
      <c r="Z101" s="21">
        <v>7</v>
      </c>
      <c r="AA101" s="21">
        <v>0</v>
      </c>
      <c r="AB101" s="22">
        <v>18</v>
      </c>
      <c r="AC101" s="23">
        <f t="shared" ref="AC101:AH107" si="6">V101/$AB101</f>
        <v>0.1111111111111111</v>
      </c>
      <c r="AD101" s="23">
        <f t="shared" si="6"/>
        <v>5.5555555555555552E-2</v>
      </c>
      <c r="AE101" s="23">
        <f t="shared" si="6"/>
        <v>5.5555555555555552E-2</v>
      </c>
      <c r="AF101" s="23">
        <f t="shared" si="6"/>
        <v>0.3888888888888889</v>
      </c>
      <c r="AG101" s="23">
        <f t="shared" si="6"/>
        <v>0.3888888888888889</v>
      </c>
      <c r="AH101" s="23">
        <f t="shared" si="6"/>
        <v>0</v>
      </c>
      <c r="AI101" s="24">
        <v>3.89</v>
      </c>
      <c r="AJ101" s="24">
        <v>1.32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1</v>
      </c>
      <c r="W102" s="21">
        <v>0</v>
      </c>
      <c r="X102" s="21">
        <v>1</v>
      </c>
      <c r="Y102" s="21">
        <v>6</v>
      </c>
      <c r="Z102" s="21">
        <v>10</v>
      </c>
      <c r="AA102" s="21">
        <v>0</v>
      </c>
      <c r="AB102" s="22">
        <v>18</v>
      </c>
      <c r="AC102" s="23">
        <f t="shared" si="6"/>
        <v>5.5555555555555552E-2</v>
      </c>
      <c r="AD102" s="23">
        <f t="shared" si="6"/>
        <v>0</v>
      </c>
      <c r="AE102" s="23">
        <f t="shared" si="6"/>
        <v>5.5555555555555552E-2</v>
      </c>
      <c r="AF102" s="23">
        <f t="shared" si="6"/>
        <v>0.33333333333333331</v>
      </c>
      <c r="AG102" s="23">
        <f t="shared" si="6"/>
        <v>0.55555555555555558</v>
      </c>
      <c r="AH102" s="23">
        <f t="shared" si="6"/>
        <v>0</v>
      </c>
      <c r="AI102" s="24">
        <v>4.33</v>
      </c>
      <c r="AJ102" s="24">
        <v>1.03</v>
      </c>
      <c r="AK102" s="25">
        <v>5</v>
      </c>
      <c r="AL102" s="25">
        <v>5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1</v>
      </c>
      <c r="W103" s="21">
        <v>0</v>
      </c>
      <c r="X103" s="21">
        <v>2</v>
      </c>
      <c r="Y103" s="21">
        <v>6</v>
      </c>
      <c r="Z103" s="21">
        <v>9</v>
      </c>
      <c r="AA103" s="21">
        <v>0</v>
      </c>
      <c r="AB103" s="22">
        <v>18</v>
      </c>
      <c r="AC103" s="23">
        <f t="shared" si="6"/>
        <v>5.5555555555555552E-2</v>
      </c>
      <c r="AD103" s="23">
        <f t="shared" si="6"/>
        <v>0</v>
      </c>
      <c r="AE103" s="23">
        <f t="shared" si="6"/>
        <v>0.1111111111111111</v>
      </c>
      <c r="AF103" s="23">
        <f t="shared" si="6"/>
        <v>0.33333333333333331</v>
      </c>
      <c r="AG103" s="23">
        <f t="shared" si="6"/>
        <v>0.5</v>
      </c>
      <c r="AH103" s="23">
        <f t="shared" si="6"/>
        <v>0</v>
      </c>
      <c r="AI103" s="24">
        <v>4.22</v>
      </c>
      <c r="AJ103" s="24">
        <v>1.06</v>
      </c>
      <c r="AK103" s="25">
        <v>5</v>
      </c>
      <c r="AL103" s="25">
        <v>5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1</v>
      </c>
      <c r="W104" s="21">
        <v>1</v>
      </c>
      <c r="X104" s="21">
        <v>1</v>
      </c>
      <c r="Y104" s="21">
        <v>8</v>
      </c>
      <c r="Z104" s="21">
        <v>7</v>
      </c>
      <c r="AA104" s="21">
        <v>0</v>
      </c>
      <c r="AB104" s="22">
        <v>18</v>
      </c>
      <c r="AC104" s="23">
        <f t="shared" si="6"/>
        <v>5.5555555555555552E-2</v>
      </c>
      <c r="AD104" s="23">
        <f t="shared" si="6"/>
        <v>5.5555555555555552E-2</v>
      </c>
      <c r="AE104" s="23">
        <f t="shared" si="6"/>
        <v>5.5555555555555552E-2</v>
      </c>
      <c r="AF104" s="23">
        <f t="shared" si="6"/>
        <v>0.44444444444444442</v>
      </c>
      <c r="AG104" s="23">
        <f t="shared" si="6"/>
        <v>0.3888888888888889</v>
      </c>
      <c r="AH104" s="23">
        <f t="shared" si="6"/>
        <v>0</v>
      </c>
      <c r="AI104" s="24">
        <v>4.0599999999999996</v>
      </c>
      <c r="AJ104" s="24">
        <v>1.1100000000000001</v>
      </c>
      <c r="AK104" s="25">
        <v>4</v>
      </c>
      <c r="AL104" s="25">
        <v>4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1</v>
      </c>
      <c r="W105" s="21">
        <v>1</v>
      </c>
      <c r="X105" s="21">
        <v>2</v>
      </c>
      <c r="Y105" s="21">
        <v>7</v>
      </c>
      <c r="Z105" s="21">
        <v>7</v>
      </c>
      <c r="AA105" s="21">
        <v>0</v>
      </c>
      <c r="AB105" s="22">
        <v>18</v>
      </c>
      <c r="AC105" s="23">
        <f t="shared" si="6"/>
        <v>5.5555555555555552E-2</v>
      </c>
      <c r="AD105" s="23">
        <f t="shared" si="6"/>
        <v>5.5555555555555552E-2</v>
      </c>
      <c r="AE105" s="23">
        <f t="shared" si="6"/>
        <v>0.1111111111111111</v>
      </c>
      <c r="AF105" s="23">
        <f t="shared" si="6"/>
        <v>0.3888888888888889</v>
      </c>
      <c r="AG105" s="23">
        <f t="shared" si="6"/>
        <v>0.3888888888888889</v>
      </c>
      <c r="AH105" s="23">
        <f t="shared" si="6"/>
        <v>0</v>
      </c>
      <c r="AI105" s="24">
        <v>4</v>
      </c>
      <c r="AJ105" s="24">
        <v>1.1399999999999999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2</v>
      </c>
      <c r="W106" s="21">
        <v>1</v>
      </c>
      <c r="X106" s="21">
        <v>1</v>
      </c>
      <c r="Y106" s="21">
        <v>4</v>
      </c>
      <c r="Z106" s="21">
        <v>9</v>
      </c>
      <c r="AA106" s="21">
        <v>1</v>
      </c>
      <c r="AB106" s="22">
        <v>18</v>
      </c>
      <c r="AC106" s="23">
        <f t="shared" si="6"/>
        <v>0.1111111111111111</v>
      </c>
      <c r="AD106" s="23">
        <f t="shared" si="6"/>
        <v>5.5555555555555552E-2</v>
      </c>
      <c r="AE106" s="23">
        <f t="shared" si="6"/>
        <v>5.5555555555555552E-2</v>
      </c>
      <c r="AF106" s="23">
        <f t="shared" si="6"/>
        <v>0.22222222222222221</v>
      </c>
      <c r="AG106" s="23">
        <f t="shared" si="6"/>
        <v>0.5</v>
      </c>
      <c r="AH106" s="23">
        <f t="shared" si="6"/>
        <v>5.5555555555555552E-2</v>
      </c>
      <c r="AI106" s="24">
        <v>4</v>
      </c>
      <c r="AJ106" s="24">
        <v>1.41</v>
      </c>
      <c r="AK106" s="25">
        <v>5</v>
      </c>
      <c r="AL106" s="25">
        <v>5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1</v>
      </c>
      <c r="W107" s="21">
        <v>1</v>
      </c>
      <c r="X107" s="21">
        <v>0</v>
      </c>
      <c r="Y107" s="21">
        <v>11</v>
      </c>
      <c r="Z107" s="21">
        <v>5</v>
      </c>
      <c r="AA107" s="21">
        <v>0</v>
      </c>
      <c r="AB107" s="22">
        <v>18</v>
      </c>
      <c r="AC107" s="23">
        <f t="shared" si="6"/>
        <v>5.5555555555555552E-2</v>
      </c>
      <c r="AD107" s="23">
        <f t="shared" si="6"/>
        <v>5.5555555555555552E-2</v>
      </c>
      <c r="AE107" s="23">
        <f t="shared" si="6"/>
        <v>0</v>
      </c>
      <c r="AF107" s="23">
        <f t="shared" si="6"/>
        <v>0.61111111111111116</v>
      </c>
      <c r="AG107" s="23">
        <f t="shared" si="6"/>
        <v>0.27777777777777779</v>
      </c>
      <c r="AH107" s="23">
        <f t="shared" si="6"/>
        <v>0</v>
      </c>
      <c r="AI107" s="24">
        <v>4</v>
      </c>
      <c r="AJ107" s="24">
        <v>1.03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s="18" customFormat="1" ht="46.5" customHeight="1" x14ac:dyDescent="0.25">
      <c r="A110" s="51"/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8"/>
    </row>
    <row r="111" spans="1:38" s="18" customFormat="1" ht="24.75" customHeight="1" x14ac:dyDescent="0.25">
      <c r="A111" s="51"/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8"/>
    </row>
    <row r="112" spans="1:38" s="18" customFormat="1" ht="57" customHeight="1" x14ac:dyDescent="0.25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8"/>
    </row>
    <row r="113" spans="1:21" s="18" customFormat="1" ht="22.5" customHeight="1" x14ac:dyDescent="0.25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8"/>
    </row>
    <row r="114" spans="1:21" s="18" customFormat="1" ht="60.75" customHeight="1" x14ac:dyDescent="0.25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8"/>
    </row>
    <row r="115" spans="1:21" s="18" customFormat="1" ht="81.75" customHeight="1" x14ac:dyDescent="0.25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8"/>
    </row>
    <row r="116" spans="1:21" x14ac:dyDescent="0.25">
      <c r="M116" s="50"/>
    </row>
    <row r="117" spans="1:21" x14ac:dyDescent="0.25">
      <c r="M117" s="50"/>
    </row>
    <row r="118" spans="1:21" x14ac:dyDescent="0.25">
      <c r="A118" t="s">
        <v>80</v>
      </c>
      <c r="B118">
        <v>20</v>
      </c>
      <c r="M118" s="50"/>
    </row>
    <row r="119" spans="1:21" x14ac:dyDescent="0.25">
      <c r="A119" t="s">
        <v>81</v>
      </c>
      <c r="M119" s="50"/>
    </row>
    <row r="120" spans="1:21" x14ac:dyDescent="0.25">
      <c r="M120" s="50"/>
    </row>
    <row r="121" spans="1:21" x14ac:dyDescent="0.25">
      <c r="M121" s="50"/>
    </row>
    <row r="122" spans="1:21" x14ac:dyDescent="0.25">
      <c r="M122" s="50"/>
    </row>
    <row r="123" spans="1:21" x14ac:dyDescent="0.25">
      <c r="M123" s="50"/>
    </row>
    <row r="124" spans="1:21" x14ac:dyDescent="0.25">
      <c r="M124" s="50"/>
    </row>
    <row r="125" spans="1:21" x14ac:dyDescent="0.25">
      <c r="M125" s="50"/>
    </row>
    <row r="126" spans="1:21" x14ac:dyDescent="0.25">
      <c r="M126" s="50"/>
    </row>
    <row r="127" spans="1:21" x14ac:dyDescent="0.25">
      <c r="M127" s="50"/>
    </row>
    <row r="128" spans="1:21" x14ac:dyDescent="0.25">
      <c r="M128" s="50"/>
    </row>
    <row r="129" spans="13:13" x14ac:dyDescent="0.25">
      <c r="M129" s="50"/>
    </row>
    <row r="130" spans="13:13" x14ac:dyDescent="0.25">
      <c r="M130" s="50"/>
    </row>
    <row r="131" spans="13:13" x14ac:dyDescent="0.25">
      <c r="M131" s="50"/>
    </row>
    <row r="132" spans="13:13" x14ac:dyDescent="0.25">
      <c r="M132" s="50"/>
    </row>
  </sheetData>
  <sheetProtection sheet="1" objects="1" scenarios="1"/>
  <mergeCells count="91"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  <mergeCell ref="B102:U102"/>
    <mergeCell ref="B103:U103"/>
    <mergeCell ref="B104:U104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79:U79"/>
    <mergeCell ref="V65:AA66"/>
    <mergeCell ref="AC65:AH66"/>
    <mergeCell ref="AI65:AL66"/>
    <mergeCell ref="B67:U67"/>
    <mergeCell ref="A68:U68"/>
    <mergeCell ref="V68:AL68"/>
    <mergeCell ref="B74:U74"/>
    <mergeCell ref="B75:U75"/>
    <mergeCell ref="B76:U76"/>
    <mergeCell ref="B77:U77"/>
    <mergeCell ref="B78:U78"/>
    <mergeCell ref="B69:U69"/>
    <mergeCell ref="B70:U70"/>
    <mergeCell ref="B71:U71"/>
    <mergeCell ref="B72:U72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07" max="3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AW129"/>
  <sheetViews>
    <sheetView view="pageBreakPreview" topLeftCell="A91" zoomScale="85" zoomScaleNormal="100" zoomScaleSheetLayoutView="85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5.28515625" customWidth="1"/>
    <col min="40" max="43" width="2.140625" bestFit="1" customWidth="1"/>
    <col min="44" max="44" width="3.140625" bestFit="1" customWidth="1"/>
    <col min="45" max="45" width="5.85546875" bestFit="1" customWidth="1"/>
    <col min="46" max="46" width="5.140625" bestFit="1" customWidth="1"/>
    <col min="47" max="48" width="2.140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137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106" t="s">
        <v>2</v>
      </c>
      <c r="D19" s="106"/>
      <c r="E19" s="106"/>
      <c r="F19" s="106"/>
      <c r="G19" s="106"/>
      <c r="H19" s="106"/>
      <c r="I19" s="106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106" t="s">
        <v>3</v>
      </c>
      <c r="D20" s="106"/>
      <c r="E20" s="106"/>
      <c r="F20" s="106"/>
      <c r="G20" s="106"/>
      <c r="H20" s="106"/>
      <c r="I20" s="106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106" t="s">
        <v>4</v>
      </c>
      <c r="D21" s="106"/>
      <c r="E21" s="106"/>
      <c r="F21" s="106"/>
      <c r="G21" s="106"/>
      <c r="H21" s="106"/>
      <c r="I21" s="106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ht="15.75" x14ac:dyDescent="0.25">
      <c r="C24" s="3"/>
      <c r="D24" s="3"/>
      <c r="E24" s="3"/>
      <c r="F24" s="53"/>
      <c r="G24" s="5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49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49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2</v>
      </c>
      <c r="W44" s="21">
        <v>0</v>
      </c>
      <c r="X44" s="21">
        <v>0</v>
      </c>
      <c r="Y44" s="21">
        <v>3</v>
      </c>
      <c r="Z44" s="21">
        <v>7</v>
      </c>
      <c r="AA44" s="21">
        <v>0</v>
      </c>
      <c r="AB44" s="22">
        <v>12</v>
      </c>
      <c r="AC44" s="23">
        <f>V44/$AB44</f>
        <v>0.16666666666666666</v>
      </c>
      <c r="AD44" s="72">
        <f t="shared" ref="AD44:AH54" si="0">W44/$AB44</f>
        <v>0</v>
      </c>
      <c r="AE44" s="23">
        <f t="shared" si="0"/>
        <v>0</v>
      </c>
      <c r="AF44" s="23">
        <f t="shared" si="0"/>
        <v>0.25</v>
      </c>
      <c r="AG44" s="23">
        <f t="shared" si="0"/>
        <v>0.58333333333333337</v>
      </c>
      <c r="AH44" s="23">
        <f t="shared" si="0"/>
        <v>0</v>
      </c>
      <c r="AI44" s="24">
        <v>4.08</v>
      </c>
      <c r="AJ44" s="24">
        <v>1.51</v>
      </c>
      <c r="AK44" s="25">
        <v>5</v>
      </c>
      <c r="AL44" s="25">
        <v>5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2</v>
      </c>
      <c r="W45" s="21">
        <v>0</v>
      </c>
      <c r="X45" s="21">
        <v>0</v>
      </c>
      <c r="Y45" s="21">
        <v>3</v>
      </c>
      <c r="Z45" s="21">
        <v>7</v>
      </c>
      <c r="AA45" s="21">
        <v>0</v>
      </c>
      <c r="AB45" s="22">
        <v>12</v>
      </c>
      <c r="AC45" s="23">
        <f t="shared" ref="AC45:AC54" si="1">V45/$AB45</f>
        <v>0.16666666666666666</v>
      </c>
      <c r="AD45" s="72">
        <f t="shared" si="0"/>
        <v>0</v>
      </c>
      <c r="AE45" s="23">
        <f t="shared" si="0"/>
        <v>0</v>
      </c>
      <c r="AF45" s="23">
        <f t="shared" si="0"/>
        <v>0.25</v>
      </c>
      <c r="AG45" s="23">
        <f t="shared" si="0"/>
        <v>0.58333333333333337</v>
      </c>
      <c r="AH45" s="23">
        <f t="shared" si="0"/>
        <v>0</v>
      </c>
      <c r="AI45" s="24">
        <v>4.08</v>
      </c>
      <c r="AJ45" s="24">
        <v>1.51</v>
      </c>
      <c r="AK45" s="25">
        <v>5</v>
      </c>
      <c r="AL45" s="25">
        <v>5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2</v>
      </c>
      <c r="W46" s="21">
        <v>0</v>
      </c>
      <c r="X46" s="21">
        <v>0</v>
      </c>
      <c r="Y46" s="21">
        <v>6</v>
      </c>
      <c r="Z46" s="21">
        <v>8</v>
      </c>
      <c r="AA46" s="21">
        <v>0</v>
      </c>
      <c r="AB46" s="22">
        <v>16</v>
      </c>
      <c r="AC46" s="23">
        <f t="shared" si="1"/>
        <v>0.125</v>
      </c>
      <c r="AD46" s="72">
        <f t="shared" si="0"/>
        <v>0</v>
      </c>
      <c r="AE46" s="23">
        <f t="shared" si="0"/>
        <v>0</v>
      </c>
      <c r="AF46" s="23">
        <f t="shared" si="0"/>
        <v>0.375</v>
      </c>
      <c r="AG46" s="23">
        <f t="shared" si="0"/>
        <v>0.5</v>
      </c>
      <c r="AH46" s="23">
        <f t="shared" si="0"/>
        <v>0</v>
      </c>
      <c r="AI46" s="24">
        <v>4.13</v>
      </c>
      <c r="AJ46" s="24">
        <v>1.31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2</v>
      </c>
      <c r="W47" s="21">
        <v>0</v>
      </c>
      <c r="X47" s="21">
        <v>0</v>
      </c>
      <c r="Y47" s="21">
        <v>3</v>
      </c>
      <c r="Z47" s="21">
        <v>11</v>
      </c>
      <c r="AA47" s="21">
        <v>0</v>
      </c>
      <c r="AB47" s="22">
        <v>16</v>
      </c>
      <c r="AC47" s="23">
        <f t="shared" si="1"/>
        <v>0.125</v>
      </c>
      <c r="AD47" s="72">
        <f t="shared" si="0"/>
        <v>0</v>
      </c>
      <c r="AE47" s="23">
        <f t="shared" si="0"/>
        <v>0</v>
      </c>
      <c r="AF47" s="23">
        <f t="shared" si="0"/>
        <v>0.1875</v>
      </c>
      <c r="AG47" s="23">
        <f t="shared" si="0"/>
        <v>0.6875</v>
      </c>
      <c r="AH47" s="23">
        <f t="shared" si="0"/>
        <v>0</v>
      </c>
      <c r="AI47" s="24">
        <v>4.3099999999999996</v>
      </c>
      <c r="AJ47" s="24">
        <v>1.35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1</v>
      </c>
      <c r="W48" s="21">
        <v>0</v>
      </c>
      <c r="X48" s="21">
        <v>1</v>
      </c>
      <c r="Y48" s="21">
        <v>4</v>
      </c>
      <c r="Z48" s="21">
        <v>9</v>
      </c>
      <c r="AA48" s="21">
        <v>0</v>
      </c>
      <c r="AB48" s="22">
        <v>15</v>
      </c>
      <c r="AC48" s="23">
        <f t="shared" si="1"/>
        <v>6.6666666666666666E-2</v>
      </c>
      <c r="AD48" s="72">
        <f t="shared" si="0"/>
        <v>0</v>
      </c>
      <c r="AE48" s="23">
        <f t="shared" si="0"/>
        <v>6.6666666666666666E-2</v>
      </c>
      <c r="AF48" s="23">
        <f t="shared" si="0"/>
        <v>0.26666666666666666</v>
      </c>
      <c r="AG48" s="23">
        <f t="shared" si="0"/>
        <v>0.6</v>
      </c>
      <c r="AH48" s="23">
        <f t="shared" si="0"/>
        <v>0</v>
      </c>
      <c r="AI48" s="24">
        <v>4.33</v>
      </c>
      <c r="AJ48" s="24">
        <v>1.1100000000000001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1</v>
      </c>
      <c r="W49" s="21">
        <v>0</v>
      </c>
      <c r="X49" s="21">
        <v>1</v>
      </c>
      <c r="Y49" s="21">
        <v>1</v>
      </c>
      <c r="Z49" s="21">
        <v>12</v>
      </c>
      <c r="AA49" s="21">
        <v>0</v>
      </c>
      <c r="AB49" s="22">
        <v>15</v>
      </c>
      <c r="AC49" s="23">
        <f t="shared" si="1"/>
        <v>6.6666666666666666E-2</v>
      </c>
      <c r="AD49" s="72">
        <f t="shared" si="0"/>
        <v>0</v>
      </c>
      <c r="AE49" s="23">
        <f t="shared" si="0"/>
        <v>6.6666666666666666E-2</v>
      </c>
      <c r="AF49" s="23">
        <f t="shared" si="0"/>
        <v>6.6666666666666666E-2</v>
      </c>
      <c r="AG49" s="23">
        <f t="shared" si="0"/>
        <v>0.8</v>
      </c>
      <c r="AH49" s="23">
        <f t="shared" si="0"/>
        <v>0</v>
      </c>
      <c r="AI49" s="24">
        <v>4.53</v>
      </c>
      <c r="AJ49" s="24">
        <v>1.1299999999999999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1</v>
      </c>
      <c r="W50" s="21">
        <v>1</v>
      </c>
      <c r="X50" s="21">
        <v>1</v>
      </c>
      <c r="Y50" s="21">
        <v>3</v>
      </c>
      <c r="Z50" s="21">
        <v>8</v>
      </c>
      <c r="AA50" s="21">
        <v>1</v>
      </c>
      <c r="AB50" s="22">
        <v>15</v>
      </c>
      <c r="AC50" s="23">
        <f t="shared" si="1"/>
        <v>6.6666666666666666E-2</v>
      </c>
      <c r="AD50" s="72">
        <f t="shared" si="0"/>
        <v>6.6666666666666666E-2</v>
      </c>
      <c r="AE50" s="23">
        <f t="shared" si="0"/>
        <v>6.6666666666666666E-2</v>
      </c>
      <c r="AF50" s="23">
        <f t="shared" si="0"/>
        <v>0.2</v>
      </c>
      <c r="AG50" s="23">
        <f t="shared" si="0"/>
        <v>0.53333333333333333</v>
      </c>
      <c r="AH50" s="23">
        <f t="shared" si="0"/>
        <v>6.6666666666666666E-2</v>
      </c>
      <c r="AI50" s="24">
        <v>4.1399999999999997</v>
      </c>
      <c r="AJ50" s="24">
        <v>1.29</v>
      </c>
      <c r="AK50" s="25">
        <v>5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1</v>
      </c>
      <c r="W51" s="21">
        <v>0</v>
      </c>
      <c r="X51" s="21">
        <v>1</v>
      </c>
      <c r="Y51" s="21">
        <v>5</v>
      </c>
      <c r="Z51" s="21">
        <v>8</v>
      </c>
      <c r="AA51" s="21">
        <v>0</v>
      </c>
      <c r="AB51" s="22">
        <v>15</v>
      </c>
      <c r="AC51" s="23">
        <f t="shared" si="1"/>
        <v>6.6666666666666666E-2</v>
      </c>
      <c r="AD51" s="72">
        <f t="shared" si="0"/>
        <v>0</v>
      </c>
      <c r="AE51" s="23">
        <f t="shared" si="0"/>
        <v>6.6666666666666666E-2</v>
      </c>
      <c r="AF51" s="23">
        <f t="shared" si="0"/>
        <v>0.33333333333333331</v>
      </c>
      <c r="AG51" s="23">
        <f t="shared" si="0"/>
        <v>0.53333333333333333</v>
      </c>
      <c r="AH51" s="23">
        <f t="shared" si="0"/>
        <v>0</v>
      </c>
      <c r="AI51" s="24">
        <v>4.2699999999999996</v>
      </c>
      <c r="AJ51" s="24">
        <v>1.1000000000000001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1</v>
      </c>
      <c r="W52" s="21">
        <v>0</v>
      </c>
      <c r="X52" s="21">
        <v>0</v>
      </c>
      <c r="Y52" s="21">
        <v>3</v>
      </c>
      <c r="Z52" s="21">
        <v>11</v>
      </c>
      <c r="AA52" s="21">
        <v>0</v>
      </c>
      <c r="AB52" s="22">
        <v>15</v>
      </c>
      <c r="AC52" s="23">
        <f t="shared" si="1"/>
        <v>6.6666666666666666E-2</v>
      </c>
      <c r="AD52" s="72">
        <f t="shared" si="0"/>
        <v>0</v>
      </c>
      <c r="AE52" s="23">
        <f t="shared" si="0"/>
        <v>0</v>
      </c>
      <c r="AF52" s="23">
        <f t="shared" si="0"/>
        <v>0.2</v>
      </c>
      <c r="AG52" s="23">
        <f t="shared" si="0"/>
        <v>0.73333333333333328</v>
      </c>
      <c r="AH52" s="23">
        <f t="shared" si="0"/>
        <v>0</v>
      </c>
      <c r="AI52" s="24">
        <v>4.53</v>
      </c>
      <c r="AJ52" s="24">
        <v>1.06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1</v>
      </c>
      <c r="W53" s="21">
        <v>0</v>
      </c>
      <c r="X53" s="21">
        <v>0</v>
      </c>
      <c r="Y53" s="21">
        <v>4</v>
      </c>
      <c r="Z53" s="21">
        <v>10</v>
      </c>
      <c r="AA53" s="21">
        <v>0</v>
      </c>
      <c r="AB53" s="22">
        <v>15</v>
      </c>
      <c r="AC53" s="23">
        <f t="shared" si="1"/>
        <v>6.6666666666666666E-2</v>
      </c>
      <c r="AD53" s="72">
        <f t="shared" si="0"/>
        <v>0</v>
      </c>
      <c r="AE53" s="23">
        <f t="shared" si="0"/>
        <v>0</v>
      </c>
      <c r="AF53" s="23">
        <f t="shared" si="0"/>
        <v>0.26666666666666666</v>
      </c>
      <c r="AG53" s="23">
        <f t="shared" si="0"/>
        <v>0.66666666666666663</v>
      </c>
      <c r="AH53" s="23">
        <f t="shared" si="0"/>
        <v>0</v>
      </c>
      <c r="AI53" s="24">
        <v>4.47</v>
      </c>
      <c r="AJ53" s="24">
        <v>1.06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2</v>
      </c>
      <c r="W54" s="21">
        <v>1</v>
      </c>
      <c r="X54" s="21">
        <v>1</v>
      </c>
      <c r="Y54" s="21">
        <v>9</v>
      </c>
      <c r="Z54" s="21">
        <v>2</v>
      </c>
      <c r="AA54" s="21">
        <v>0</v>
      </c>
      <c r="AB54" s="22">
        <v>15</v>
      </c>
      <c r="AC54" s="23">
        <f t="shared" si="1"/>
        <v>0.13333333333333333</v>
      </c>
      <c r="AD54" s="72">
        <f t="shared" si="0"/>
        <v>6.6666666666666666E-2</v>
      </c>
      <c r="AE54" s="23">
        <f t="shared" si="0"/>
        <v>6.6666666666666666E-2</v>
      </c>
      <c r="AF54" s="23">
        <f t="shared" si="0"/>
        <v>0.6</v>
      </c>
      <c r="AG54" s="23">
        <f t="shared" si="0"/>
        <v>0.13333333333333333</v>
      </c>
      <c r="AH54" s="23">
        <f t="shared" si="0"/>
        <v>0</v>
      </c>
      <c r="AI54" s="24">
        <v>3.53</v>
      </c>
      <c r="AJ54" s="24">
        <v>1.25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1</v>
      </c>
      <c r="W56" s="21">
        <v>0</v>
      </c>
      <c r="X56" s="21">
        <v>0</v>
      </c>
      <c r="Y56" s="21">
        <v>6</v>
      </c>
      <c r="Z56" s="21">
        <v>8</v>
      </c>
      <c r="AA56" s="21">
        <v>0</v>
      </c>
      <c r="AB56" s="22">
        <v>15</v>
      </c>
      <c r="AC56" s="23">
        <f t="shared" ref="AC56:AH59" si="2">V56/$AB56</f>
        <v>6.6666666666666666E-2</v>
      </c>
      <c r="AD56" s="72">
        <f t="shared" si="2"/>
        <v>0</v>
      </c>
      <c r="AE56" s="23">
        <f t="shared" si="2"/>
        <v>0</v>
      </c>
      <c r="AF56" s="23">
        <f t="shared" si="2"/>
        <v>0.4</v>
      </c>
      <c r="AG56" s="23">
        <f t="shared" si="2"/>
        <v>0.53333333333333333</v>
      </c>
      <c r="AH56" s="23">
        <f t="shared" si="2"/>
        <v>0</v>
      </c>
      <c r="AI56" s="68">
        <v>4.33</v>
      </c>
      <c r="AJ56" s="68">
        <v>1.05</v>
      </c>
      <c r="AK56" s="68">
        <v>5</v>
      </c>
      <c r="AL56" s="68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1</v>
      </c>
      <c r="W57" s="21">
        <v>0</v>
      </c>
      <c r="X57" s="21">
        <v>2</v>
      </c>
      <c r="Y57" s="21">
        <v>7</v>
      </c>
      <c r="Z57" s="21">
        <v>5</v>
      </c>
      <c r="AA57" s="21">
        <v>0</v>
      </c>
      <c r="AB57" s="22">
        <v>15</v>
      </c>
      <c r="AC57" s="23">
        <f t="shared" si="2"/>
        <v>6.6666666666666666E-2</v>
      </c>
      <c r="AD57" s="72">
        <f t="shared" si="2"/>
        <v>0</v>
      </c>
      <c r="AE57" s="23">
        <f t="shared" si="2"/>
        <v>0.13333333333333333</v>
      </c>
      <c r="AF57" s="23">
        <f t="shared" si="2"/>
        <v>0.46666666666666667</v>
      </c>
      <c r="AG57" s="23">
        <f t="shared" si="2"/>
        <v>0.33333333333333331</v>
      </c>
      <c r="AH57" s="23">
        <f t="shared" si="2"/>
        <v>0</v>
      </c>
      <c r="AI57" s="68">
        <v>4</v>
      </c>
      <c r="AJ57" s="68">
        <v>1.07</v>
      </c>
      <c r="AK57" s="68">
        <v>4</v>
      </c>
      <c r="AL57" s="68">
        <v>4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1</v>
      </c>
      <c r="W58" s="21">
        <v>0</v>
      </c>
      <c r="X58" s="21">
        <v>0</v>
      </c>
      <c r="Y58" s="21">
        <v>8</v>
      </c>
      <c r="Z58" s="21">
        <v>6</v>
      </c>
      <c r="AA58" s="21">
        <v>0</v>
      </c>
      <c r="AB58" s="22">
        <v>15</v>
      </c>
      <c r="AC58" s="23">
        <f t="shared" si="2"/>
        <v>6.6666666666666666E-2</v>
      </c>
      <c r="AD58" s="72">
        <f t="shared" si="2"/>
        <v>0</v>
      </c>
      <c r="AE58" s="23">
        <f t="shared" si="2"/>
        <v>0</v>
      </c>
      <c r="AF58" s="23">
        <f t="shared" si="2"/>
        <v>0.53333333333333333</v>
      </c>
      <c r="AG58" s="23">
        <f t="shared" si="2"/>
        <v>0.4</v>
      </c>
      <c r="AH58" s="23">
        <f t="shared" si="2"/>
        <v>0</v>
      </c>
      <c r="AI58" s="68">
        <v>4.2</v>
      </c>
      <c r="AJ58" s="68">
        <v>1.01</v>
      </c>
      <c r="AK58" s="68">
        <v>4</v>
      </c>
      <c r="AL58" s="68">
        <v>4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1</v>
      </c>
      <c r="W59" s="21">
        <v>0</v>
      </c>
      <c r="X59" s="21">
        <v>0</v>
      </c>
      <c r="Y59" s="21">
        <v>9</v>
      </c>
      <c r="Z59" s="21">
        <v>5</v>
      </c>
      <c r="AA59" s="21">
        <v>0</v>
      </c>
      <c r="AB59" s="22">
        <v>15</v>
      </c>
      <c r="AC59" s="23">
        <f t="shared" si="2"/>
        <v>6.6666666666666666E-2</v>
      </c>
      <c r="AD59" s="72">
        <f t="shared" si="2"/>
        <v>0</v>
      </c>
      <c r="AE59" s="23">
        <f t="shared" si="2"/>
        <v>0</v>
      </c>
      <c r="AF59" s="23">
        <f t="shared" si="2"/>
        <v>0.6</v>
      </c>
      <c r="AG59" s="23">
        <f t="shared" si="2"/>
        <v>0.33333333333333331</v>
      </c>
      <c r="AH59" s="23">
        <f t="shared" si="2"/>
        <v>0</v>
      </c>
      <c r="AI59" s="68">
        <v>4.13</v>
      </c>
      <c r="AJ59" s="68">
        <v>0.99</v>
      </c>
      <c r="AK59" s="68">
        <v>4</v>
      </c>
      <c r="AL59" s="68">
        <v>4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49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49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1</v>
      </c>
      <c r="W69" s="21">
        <v>1</v>
      </c>
      <c r="X69" s="21">
        <v>1</v>
      </c>
      <c r="Y69" s="21">
        <v>4</v>
      </c>
      <c r="Z69" s="21">
        <v>7</v>
      </c>
      <c r="AA69" s="21">
        <v>1</v>
      </c>
      <c r="AB69" s="22">
        <v>15</v>
      </c>
      <c r="AC69" s="72">
        <f t="shared" ref="AC69:AH79" si="3">V69/$AB69</f>
        <v>6.6666666666666666E-2</v>
      </c>
      <c r="AD69" s="72">
        <f t="shared" si="3"/>
        <v>6.6666666666666666E-2</v>
      </c>
      <c r="AE69" s="72">
        <f t="shared" si="3"/>
        <v>6.6666666666666666E-2</v>
      </c>
      <c r="AF69" s="72">
        <f t="shared" si="3"/>
        <v>0.26666666666666666</v>
      </c>
      <c r="AG69" s="72">
        <f t="shared" si="3"/>
        <v>0.46666666666666667</v>
      </c>
      <c r="AH69" s="72">
        <f t="shared" si="3"/>
        <v>6.6666666666666666E-2</v>
      </c>
      <c r="AI69" s="68">
        <v>4.07</v>
      </c>
      <c r="AJ69" s="68">
        <v>1.27</v>
      </c>
      <c r="AK69" s="68">
        <v>5</v>
      </c>
      <c r="AL69" s="68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2</v>
      </c>
      <c r="W70" s="21">
        <v>2</v>
      </c>
      <c r="X70" s="21">
        <v>3</v>
      </c>
      <c r="Y70" s="21">
        <v>7</v>
      </c>
      <c r="Z70" s="21">
        <v>1</v>
      </c>
      <c r="AA70" s="21">
        <v>0</v>
      </c>
      <c r="AB70" s="22">
        <v>15</v>
      </c>
      <c r="AC70" s="72">
        <f t="shared" si="3"/>
        <v>0.13333333333333333</v>
      </c>
      <c r="AD70" s="72">
        <f t="shared" si="3"/>
        <v>0.13333333333333333</v>
      </c>
      <c r="AE70" s="72">
        <f t="shared" si="3"/>
        <v>0.2</v>
      </c>
      <c r="AF70" s="72">
        <f t="shared" si="3"/>
        <v>0.46666666666666667</v>
      </c>
      <c r="AG70" s="72">
        <f t="shared" si="3"/>
        <v>6.6666666666666666E-2</v>
      </c>
      <c r="AH70" s="72">
        <f t="shared" si="3"/>
        <v>0</v>
      </c>
      <c r="AI70" s="68">
        <v>3.2</v>
      </c>
      <c r="AJ70" s="68">
        <v>1.21</v>
      </c>
      <c r="AK70" s="68">
        <v>4</v>
      </c>
      <c r="AL70" s="68">
        <v>4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1</v>
      </c>
      <c r="W71" s="21">
        <v>1</v>
      </c>
      <c r="X71" s="21">
        <v>3</v>
      </c>
      <c r="Y71" s="21">
        <v>7</v>
      </c>
      <c r="Z71" s="21">
        <v>3</v>
      </c>
      <c r="AA71" s="21">
        <v>0</v>
      </c>
      <c r="AB71" s="22">
        <v>15</v>
      </c>
      <c r="AC71" s="72">
        <f t="shared" si="3"/>
        <v>6.6666666666666666E-2</v>
      </c>
      <c r="AD71" s="72">
        <f t="shared" si="3"/>
        <v>6.6666666666666666E-2</v>
      </c>
      <c r="AE71" s="72">
        <f t="shared" si="3"/>
        <v>0.2</v>
      </c>
      <c r="AF71" s="72">
        <f t="shared" si="3"/>
        <v>0.46666666666666667</v>
      </c>
      <c r="AG71" s="72">
        <f t="shared" si="3"/>
        <v>0.2</v>
      </c>
      <c r="AH71" s="72">
        <f t="shared" si="3"/>
        <v>0</v>
      </c>
      <c r="AI71" s="68">
        <v>3.67</v>
      </c>
      <c r="AJ71" s="68">
        <v>1.1100000000000001</v>
      </c>
      <c r="AK71" s="68">
        <v>4</v>
      </c>
      <c r="AL71" s="68">
        <v>4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1</v>
      </c>
      <c r="W72" s="21">
        <v>3</v>
      </c>
      <c r="X72" s="21">
        <v>1</v>
      </c>
      <c r="Y72" s="21">
        <v>6</v>
      </c>
      <c r="Z72" s="21">
        <v>4</v>
      </c>
      <c r="AA72" s="21">
        <v>0</v>
      </c>
      <c r="AB72" s="22">
        <v>15</v>
      </c>
      <c r="AC72" s="72">
        <f t="shared" si="3"/>
        <v>6.6666666666666666E-2</v>
      </c>
      <c r="AD72" s="72">
        <f t="shared" si="3"/>
        <v>0.2</v>
      </c>
      <c r="AE72" s="72">
        <f t="shared" si="3"/>
        <v>6.6666666666666666E-2</v>
      </c>
      <c r="AF72" s="72">
        <f t="shared" si="3"/>
        <v>0.4</v>
      </c>
      <c r="AG72" s="72">
        <f t="shared" si="3"/>
        <v>0.26666666666666666</v>
      </c>
      <c r="AH72" s="72">
        <f t="shared" si="3"/>
        <v>0</v>
      </c>
      <c r="AI72" s="68">
        <v>3.6</v>
      </c>
      <c r="AJ72" s="68">
        <v>1.3</v>
      </c>
      <c r="AK72" s="68">
        <v>4</v>
      </c>
      <c r="AL72" s="68">
        <v>4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3</v>
      </c>
      <c r="W73" s="21">
        <v>3</v>
      </c>
      <c r="X73" s="21">
        <v>5</v>
      </c>
      <c r="Y73" s="21">
        <v>3</v>
      </c>
      <c r="Z73" s="21">
        <v>1</v>
      </c>
      <c r="AA73" s="21">
        <v>0</v>
      </c>
      <c r="AB73" s="22">
        <v>15</v>
      </c>
      <c r="AC73" s="72">
        <f t="shared" si="3"/>
        <v>0.2</v>
      </c>
      <c r="AD73" s="72">
        <f t="shared" si="3"/>
        <v>0.2</v>
      </c>
      <c r="AE73" s="72">
        <f t="shared" si="3"/>
        <v>0.33333333333333331</v>
      </c>
      <c r="AF73" s="72">
        <f t="shared" si="3"/>
        <v>0.2</v>
      </c>
      <c r="AG73" s="72">
        <f t="shared" si="3"/>
        <v>6.6666666666666666E-2</v>
      </c>
      <c r="AH73" s="72">
        <f t="shared" si="3"/>
        <v>0</v>
      </c>
      <c r="AI73" s="68">
        <v>2.73</v>
      </c>
      <c r="AJ73" s="68">
        <v>1.22</v>
      </c>
      <c r="AK73" s="68">
        <v>3</v>
      </c>
      <c r="AL73" s="68">
        <v>3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4</v>
      </c>
      <c r="W74" s="21">
        <v>2</v>
      </c>
      <c r="X74" s="21">
        <v>5</v>
      </c>
      <c r="Y74" s="21">
        <v>3</v>
      </c>
      <c r="Z74" s="21">
        <v>1</v>
      </c>
      <c r="AA74" s="21">
        <v>0</v>
      </c>
      <c r="AB74" s="22">
        <v>15</v>
      </c>
      <c r="AC74" s="72">
        <f t="shared" si="3"/>
        <v>0.26666666666666666</v>
      </c>
      <c r="AD74" s="72">
        <f t="shared" si="3"/>
        <v>0.13333333333333333</v>
      </c>
      <c r="AE74" s="72">
        <f t="shared" si="3"/>
        <v>0.33333333333333331</v>
      </c>
      <c r="AF74" s="72">
        <f t="shared" si="3"/>
        <v>0.2</v>
      </c>
      <c r="AG74" s="72">
        <f t="shared" si="3"/>
        <v>6.6666666666666666E-2</v>
      </c>
      <c r="AH74" s="72">
        <f t="shared" si="3"/>
        <v>0</v>
      </c>
      <c r="AI74" s="68">
        <v>2.67</v>
      </c>
      <c r="AJ74" s="68">
        <v>1.29</v>
      </c>
      <c r="AK74" s="68">
        <v>3</v>
      </c>
      <c r="AL74" s="68">
        <v>3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1</v>
      </c>
      <c r="W75" s="21">
        <v>0</v>
      </c>
      <c r="X75" s="21">
        <v>3</v>
      </c>
      <c r="Y75" s="21">
        <v>9</v>
      </c>
      <c r="Z75" s="21">
        <v>1</v>
      </c>
      <c r="AA75" s="21">
        <v>1</v>
      </c>
      <c r="AB75" s="22">
        <v>15</v>
      </c>
      <c r="AC75" s="72">
        <f t="shared" si="3"/>
        <v>6.6666666666666666E-2</v>
      </c>
      <c r="AD75" s="73">
        <f t="shared" si="3"/>
        <v>0</v>
      </c>
      <c r="AE75" s="72">
        <f t="shared" si="3"/>
        <v>0.2</v>
      </c>
      <c r="AF75" s="72">
        <f t="shared" si="3"/>
        <v>0.6</v>
      </c>
      <c r="AG75" s="72">
        <f t="shared" si="3"/>
        <v>6.6666666666666666E-2</v>
      </c>
      <c r="AH75" s="72">
        <f t="shared" si="3"/>
        <v>6.6666666666666666E-2</v>
      </c>
      <c r="AI75" s="68">
        <v>3.64</v>
      </c>
      <c r="AJ75" s="68">
        <v>0.93</v>
      </c>
      <c r="AK75" s="68">
        <v>4</v>
      </c>
      <c r="AL75" s="68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1</v>
      </c>
      <c r="W76" s="21">
        <v>0</v>
      </c>
      <c r="X76" s="21">
        <v>3</v>
      </c>
      <c r="Y76" s="21">
        <v>7</v>
      </c>
      <c r="Z76" s="21">
        <v>2</v>
      </c>
      <c r="AA76" s="21">
        <v>2</v>
      </c>
      <c r="AB76" s="22">
        <v>15</v>
      </c>
      <c r="AC76" s="72">
        <f t="shared" si="3"/>
        <v>6.6666666666666666E-2</v>
      </c>
      <c r="AD76" s="73">
        <f t="shared" si="3"/>
        <v>0</v>
      </c>
      <c r="AE76" s="72">
        <f t="shared" si="3"/>
        <v>0.2</v>
      </c>
      <c r="AF76" s="72">
        <f t="shared" si="3"/>
        <v>0.46666666666666667</v>
      </c>
      <c r="AG76" s="72">
        <f t="shared" si="3"/>
        <v>0.13333333333333333</v>
      </c>
      <c r="AH76" s="72">
        <f t="shared" si="3"/>
        <v>0.13333333333333333</v>
      </c>
      <c r="AI76" s="68">
        <v>3.69</v>
      </c>
      <c r="AJ76" s="68">
        <v>1.03</v>
      </c>
      <c r="AK76" s="68">
        <v>4</v>
      </c>
      <c r="AL76" s="68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1</v>
      </c>
      <c r="W77" s="21">
        <v>0</v>
      </c>
      <c r="X77" s="21">
        <v>3</v>
      </c>
      <c r="Y77" s="21">
        <v>6</v>
      </c>
      <c r="Z77" s="21">
        <v>4</v>
      </c>
      <c r="AA77" s="21">
        <v>1</v>
      </c>
      <c r="AB77" s="22">
        <v>15</v>
      </c>
      <c r="AC77" s="72">
        <f t="shared" si="3"/>
        <v>6.6666666666666666E-2</v>
      </c>
      <c r="AD77" s="73">
        <f t="shared" si="3"/>
        <v>0</v>
      </c>
      <c r="AE77" s="72">
        <f t="shared" si="3"/>
        <v>0.2</v>
      </c>
      <c r="AF77" s="72">
        <f t="shared" si="3"/>
        <v>0.4</v>
      </c>
      <c r="AG77" s="72">
        <f t="shared" si="3"/>
        <v>0.26666666666666666</v>
      </c>
      <c r="AH77" s="72">
        <f t="shared" si="3"/>
        <v>6.6666666666666666E-2</v>
      </c>
      <c r="AI77" s="68">
        <v>3.86</v>
      </c>
      <c r="AJ77" s="68">
        <v>1.1000000000000001</v>
      </c>
      <c r="AK77" s="68">
        <v>4</v>
      </c>
      <c r="AL77" s="68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1</v>
      </c>
      <c r="W78" s="21">
        <v>1</v>
      </c>
      <c r="X78" s="21">
        <v>1</v>
      </c>
      <c r="Y78" s="21">
        <v>7</v>
      </c>
      <c r="Z78" s="21">
        <v>4</v>
      </c>
      <c r="AA78" s="21">
        <v>1</v>
      </c>
      <c r="AB78" s="22">
        <v>15</v>
      </c>
      <c r="AC78" s="72">
        <f t="shared" si="3"/>
        <v>6.6666666666666666E-2</v>
      </c>
      <c r="AD78" s="72">
        <f t="shared" si="3"/>
        <v>6.6666666666666666E-2</v>
      </c>
      <c r="AE78" s="72">
        <f t="shared" si="3"/>
        <v>6.6666666666666666E-2</v>
      </c>
      <c r="AF78" s="72">
        <f t="shared" si="3"/>
        <v>0.46666666666666667</v>
      </c>
      <c r="AG78" s="72">
        <f t="shared" si="3"/>
        <v>0.26666666666666666</v>
      </c>
      <c r="AH78" s="72">
        <f t="shared" si="3"/>
        <v>6.6666666666666666E-2</v>
      </c>
      <c r="AI78" s="68">
        <v>3.86</v>
      </c>
      <c r="AJ78" s="68">
        <v>1.17</v>
      </c>
      <c r="AK78" s="68">
        <v>4</v>
      </c>
      <c r="AL78" s="68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1</v>
      </c>
      <c r="W79" s="21">
        <v>1</v>
      </c>
      <c r="X79" s="21">
        <v>2</v>
      </c>
      <c r="Y79" s="21">
        <v>7</v>
      </c>
      <c r="Z79" s="21">
        <v>4</v>
      </c>
      <c r="AA79" s="21">
        <v>0</v>
      </c>
      <c r="AB79" s="22">
        <v>15</v>
      </c>
      <c r="AC79" s="72">
        <f t="shared" si="3"/>
        <v>6.6666666666666666E-2</v>
      </c>
      <c r="AD79" s="72">
        <f t="shared" si="3"/>
        <v>6.6666666666666666E-2</v>
      </c>
      <c r="AE79" s="72">
        <f t="shared" si="3"/>
        <v>0.13333333333333333</v>
      </c>
      <c r="AF79" s="72">
        <f t="shared" si="3"/>
        <v>0.46666666666666667</v>
      </c>
      <c r="AG79" s="72">
        <f t="shared" si="3"/>
        <v>0.26666666666666666</v>
      </c>
      <c r="AH79" s="72">
        <f t="shared" si="3"/>
        <v>0</v>
      </c>
      <c r="AI79" s="68">
        <v>3.8</v>
      </c>
      <c r="AJ79" s="68">
        <v>1.1499999999999999</v>
      </c>
      <c r="AK79" s="68">
        <v>4</v>
      </c>
      <c r="AL79" s="68">
        <v>4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49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49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49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2</v>
      </c>
      <c r="W87" s="21">
        <v>2</v>
      </c>
      <c r="X87" s="21">
        <v>1</v>
      </c>
      <c r="Y87" s="21">
        <v>4</v>
      </c>
      <c r="Z87" s="21">
        <v>5</v>
      </c>
      <c r="AA87" s="21">
        <v>1</v>
      </c>
      <c r="AB87" s="22">
        <v>15</v>
      </c>
      <c r="AC87" s="72">
        <f t="shared" ref="AC87:AH90" si="4">V87/$AB87</f>
        <v>0.13333333333333333</v>
      </c>
      <c r="AD87" s="72">
        <f t="shared" si="4"/>
        <v>0.13333333333333333</v>
      </c>
      <c r="AE87" s="72">
        <f t="shared" si="4"/>
        <v>6.6666666666666666E-2</v>
      </c>
      <c r="AF87" s="72">
        <f t="shared" si="4"/>
        <v>0.26666666666666666</v>
      </c>
      <c r="AG87" s="72">
        <f t="shared" si="4"/>
        <v>0.33333333333333331</v>
      </c>
      <c r="AH87" s="72">
        <f t="shared" si="4"/>
        <v>6.6666666666666666E-2</v>
      </c>
      <c r="AI87" s="24">
        <v>3.57</v>
      </c>
      <c r="AJ87" s="24">
        <v>1.5</v>
      </c>
      <c r="AK87" s="25">
        <v>4</v>
      </c>
      <c r="AL87" s="25">
        <v>5</v>
      </c>
    </row>
    <row r="88" spans="1:49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1</v>
      </c>
      <c r="W88" s="21">
        <v>0</v>
      </c>
      <c r="X88" s="21">
        <v>3</v>
      </c>
      <c r="Y88" s="21">
        <v>3</v>
      </c>
      <c r="Z88" s="21">
        <v>6</v>
      </c>
      <c r="AA88" s="21">
        <v>2</v>
      </c>
      <c r="AB88" s="22">
        <v>15</v>
      </c>
      <c r="AC88" s="72">
        <f t="shared" si="4"/>
        <v>6.6666666666666666E-2</v>
      </c>
      <c r="AD88" s="72">
        <f t="shared" si="4"/>
        <v>0</v>
      </c>
      <c r="AE88" s="72">
        <f t="shared" si="4"/>
        <v>0.2</v>
      </c>
      <c r="AF88" s="72">
        <f t="shared" si="4"/>
        <v>0.2</v>
      </c>
      <c r="AG88" s="72">
        <f t="shared" si="4"/>
        <v>0.4</v>
      </c>
      <c r="AH88" s="72">
        <f t="shared" si="4"/>
        <v>0.13333333333333333</v>
      </c>
      <c r="AI88" s="24">
        <v>4</v>
      </c>
      <c r="AJ88" s="24">
        <v>1.22</v>
      </c>
      <c r="AK88" s="25">
        <v>4</v>
      </c>
      <c r="AL88" s="25">
        <v>5</v>
      </c>
    </row>
    <row r="89" spans="1:49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1</v>
      </c>
      <c r="W89" s="21">
        <v>1</v>
      </c>
      <c r="X89" s="21">
        <v>3</v>
      </c>
      <c r="Y89" s="21">
        <v>2</v>
      </c>
      <c r="Z89" s="21">
        <v>5</v>
      </c>
      <c r="AA89" s="21">
        <v>3</v>
      </c>
      <c r="AB89" s="22">
        <v>15</v>
      </c>
      <c r="AC89" s="72">
        <f t="shared" si="4"/>
        <v>6.6666666666666666E-2</v>
      </c>
      <c r="AD89" s="72">
        <f t="shared" si="4"/>
        <v>6.6666666666666666E-2</v>
      </c>
      <c r="AE89" s="72">
        <f t="shared" si="4"/>
        <v>0.2</v>
      </c>
      <c r="AF89" s="72">
        <f t="shared" si="4"/>
        <v>0.13333333333333333</v>
      </c>
      <c r="AG89" s="72">
        <f t="shared" si="4"/>
        <v>0.33333333333333331</v>
      </c>
      <c r="AH89" s="72">
        <f t="shared" si="4"/>
        <v>0.2</v>
      </c>
      <c r="AI89" s="24">
        <v>3.75</v>
      </c>
      <c r="AJ89" s="24">
        <v>1.36</v>
      </c>
      <c r="AK89" s="25">
        <v>4</v>
      </c>
      <c r="AL89" s="25">
        <v>5</v>
      </c>
    </row>
    <row r="90" spans="1:49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2</v>
      </c>
      <c r="W90" s="21">
        <v>0</v>
      </c>
      <c r="X90" s="21">
        <v>4</v>
      </c>
      <c r="Y90" s="21">
        <v>2</v>
      </c>
      <c r="Z90" s="21">
        <v>6</v>
      </c>
      <c r="AA90" s="21">
        <v>1</v>
      </c>
      <c r="AB90" s="22">
        <v>15</v>
      </c>
      <c r="AC90" s="72">
        <f t="shared" si="4"/>
        <v>0.13333333333333333</v>
      </c>
      <c r="AD90" s="72">
        <f t="shared" si="4"/>
        <v>0</v>
      </c>
      <c r="AE90" s="72">
        <f t="shared" si="4"/>
        <v>0.26666666666666666</v>
      </c>
      <c r="AF90" s="72">
        <f t="shared" si="4"/>
        <v>0.13333333333333333</v>
      </c>
      <c r="AG90" s="72">
        <f t="shared" si="4"/>
        <v>0.4</v>
      </c>
      <c r="AH90" s="72">
        <f t="shared" si="4"/>
        <v>6.6666666666666666E-2</v>
      </c>
      <c r="AI90" s="24">
        <v>3.71</v>
      </c>
      <c r="AJ90" s="24">
        <v>1.44</v>
      </c>
      <c r="AK90" s="25">
        <v>4</v>
      </c>
      <c r="AL90" s="25">
        <v>5</v>
      </c>
    </row>
    <row r="93" spans="1:49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9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49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49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2</v>
      </c>
      <c r="W98" s="21">
        <v>1</v>
      </c>
      <c r="X98" s="21">
        <v>3</v>
      </c>
      <c r="Y98" s="21">
        <v>2</v>
      </c>
      <c r="Z98" s="21">
        <v>7</v>
      </c>
      <c r="AA98" s="21">
        <v>0</v>
      </c>
      <c r="AB98" s="22">
        <v>15</v>
      </c>
      <c r="AC98" s="23">
        <f t="shared" ref="AC98:AH99" si="5">V98/$AB98</f>
        <v>0.13333333333333333</v>
      </c>
      <c r="AD98" s="23">
        <f t="shared" si="5"/>
        <v>6.6666666666666666E-2</v>
      </c>
      <c r="AE98" s="23">
        <f t="shared" si="5"/>
        <v>0.2</v>
      </c>
      <c r="AF98" s="23">
        <f t="shared" si="5"/>
        <v>0.13333333333333333</v>
      </c>
      <c r="AG98" s="23">
        <f t="shared" si="5"/>
        <v>0.46666666666666667</v>
      </c>
      <c r="AH98" s="72">
        <f t="shared" si="5"/>
        <v>0</v>
      </c>
      <c r="AI98" s="24">
        <v>3.73</v>
      </c>
      <c r="AJ98" s="24">
        <v>1.49</v>
      </c>
      <c r="AK98" s="25">
        <v>4</v>
      </c>
      <c r="AL98" s="25">
        <v>5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1</v>
      </c>
      <c r="W99" s="21">
        <v>2</v>
      </c>
      <c r="X99" s="21">
        <v>3</v>
      </c>
      <c r="Y99" s="21">
        <v>3</v>
      </c>
      <c r="Z99" s="21">
        <v>6</v>
      </c>
      <c r="AA99" s="21">
        <v>0</v>
      </c>
      <c r="AB99" s="22">
        <v>15</v>
      </c>
      <c r="AC99" s="23">
        <f t="shared" si="5"/>
        <v>6.6666666666666666E-2</v>
      </c>
      <c r="AD99" s="23">
        <f t="shared" si="5"/>
        <v>0.13333333333333333</v>
      </c>
      <c r="AE99" s="23">
        <f t="shared" si="5"/>
        <v>0.2</v>
      </c>
      <c r="AF99" s="23">
        <f t="shared" si="5"/>
        <v>0.2</v>
      </c>
      <c r="AG99" s="23">
        <f t="shared" si="5"/>
        <v>0.4</v>
      </c>
      <c r="AH99" s="72">
        <f t="shared" si="5"/>
        <v>0</v>
      </c>
      <c r="AI99" s="24">
        <v>3.73</v>
      </c>
      <c r="AJ99" s="24">
        <v>1.33</v>
      </c>
      <c r="AK99" s="25">
        <v>4</v>
      </c>
      <c r="AL99" s="4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75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1</v>
      </c>
      <c r="W101" s="21">
        <v>1</v>
      </c>
      <c r="X101" s="21">
        <v>2</v>
      </c>
      <c r="Y101" s="21">
        <v>7</v>
      </c>
      <c r="Z101" s="21">
        <v>4</v>
      </c>
      <c r="AA101" s="21">
        <v>0</v>
      </c>
      <c r="AB101" s="22">
        <v>15</v>
      </c>
      <c r="AC101" s="72">
        <f t="shared" ref="AC101:AH107" si="6">V101/$AB101</f>
        <v>6.6666666666666666E-2</v>
      </c>
      <c r="AD101" s="72">
        <f t="shared" si="6"/>
        <v>6.6666666666666666E-2</v>
      </c>
      <c r="AE101" s="72">
        <f t="shared" si="6"/>
        <v>0.13333333333333333</v>
      </c>
      <c r="AF101" s="72">
        <f t="shared" si="6"/>
        <v>0.46666666666666667</v>
      </c>
      <c r="AG101" s="72">
        <f t="shared" si="6"/>
        <v>0.26666666666666666</v>
      </c>
      <c r="AH101" s="72">
        <f t="shared" si="6"/>
        <v>0</v>
      </c>
      <c r="AI101" s="24">
        <v>3.8</v>
      </c>
      <c r="AJ101" s="24">
        <v>1.1499999999999999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1</v>
      </c>
      <c r="W102" s="21">
        <v>1</v>
      </c>
      <c r="X102" s="21">
        <v>1</v>
      </c>
      <c r="Y102" s="21">
        <v>4</v>
      </c>
      <c r="Z102" s="21">
        <v>8</v>
      </c>
      <c r="AA102" s="21">
        <v>0</v>
      </c>
      <c r="AB102" s="22">
        <v>15</v>
      </c>
      <c r="AC102" s="72">
        <f t="shared" si="6"/>
        <v>6.6666666666666666E-2</v>
      </c>
      <c r="AD102" s="72">
        <f t="shared" si="6"/>
        <v>6.6666666666666666E-2</v>
      </c>
      <c r="AE102" s="72">
        <f t="shared" si="6"/>
        <v>6.6666666666666666E-2</v>
      </c>
      <c r="AF102" s="72">
        <f t="shared" si="6"/>
        <v>0.26666666666666666</v>
      </c>
      <c r="AG102" s="72">
        <f t="shared" si="6"/>
        <v>0.53333333333333333</v>
      </c>
      <c r="AH102" s="72">
        <f t="shared" si="6"/>
        <v>0</v>
      </c>
      <c r="AI102" s="24">
        <v>4.13</v>
      </c>
      <c r="AJ102" s="24">
        <v>1.25</v>
      </c>
      <c r="AK102" s="25">
        <v>5</v>
      </c>
      <c r="AL102" s="25">
        <v>5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1</v>
      </c>
      <c r="W103" s="21">
        <v>1</v>
      </c>
      <c r="X103" s="21">
        <v>4</v>
      </c>
      <c r="Y103" s="21">
        <v>2</v>
      </c>
      <c r="Z103" s="21">
        <v>7</v>
      </c>
      <c r="AA103" s="21">
        <v>0</v>
      </c>
      <c r="AB103" s="22">
        <v>15</v>
      </c>
      <c r="AC103" s="72">
        <f t="shared" si="6"/>
        <v>6.6666666666666666E-2</v>
      </c>
      <c r="AD103" s="72">
        <f t="shared" si="6"/>
        <v>6.6666666666666666E-2</v>
      </c>
      <c r="AE103" s="72">
        <f t="shared" si="6"/>
        <v>0.26666666666666666</v>
      </c>
      <c r="AF103" s="72">
        <f t="shared" si="6"/>
        <v>0.13333333333333333</v>
      </c>
      <c r="AG103" s="72">
        <f t="shared" si="6"/>
        <v>0.46666666666666667</v>
      </c>
      <c r="AH103" s="72">
        <f t="shared" si="6"/>
        <v>0</v>
      </c>
      <c r="AI103" s="24">
        <v>3.87</v>
      </c>
      <c r="AJ103" s="24">
        <v>1.3</v>
      </c>
      <c r="AK103" s="25">
        <v>4</v>
      </c>
      <c r="AL103" s="25">
        <v>5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1</v>
      </c>
      <c r="W104" s="21">
        <v>0</v>
      </c>
      <c r="X104" s="21">
        <v>1</v>
      </c>
      <c r="Y104" s="21">
        <v>7</v>
      </c>
      <c r="Z104" s="21">
        <v>6</v>
      </c>
      <c r="AA104" s="21">
        <v>0</v>
      </c>
      <c r="AB104" s="22">
        <v>15</v>
      </c>
      <c r="AC104" s="72">
        <f t="shared" si="6"/>
        <v>6.6666666666666666E-2</v>
      </c>
      <c r="AD104" s="72">
        <f t="shared" si="6"/>
        <v>0</v>
      </c>
      <c r="AE104" s="72">
        <f t="shared" si="6"/>
        <v>6.6666666666666666E-2</v>
      </c>
      <c r="AF104" s="72">
        <f t="shared" si="6"/>
        <v>0.46666666666666667</v>
      </c>
      <c r="AG104" s="72">
        <f t="shared" si="6"/>
        <v>0.4</v>
      </c>
      <c r="AH104" s="72">
        <f t="shared" si="6"/>
        <v>0</v>
      </c>
      <c r="AI104" s="24">
        <v>4.13</v>
      </c>
      <c r="AJ104" s="24">
        <v>1.06</v>
      </c>
      <c r="AK104" s="25">
        <v>4</v>
      </c>
      <c r="AL104" s="25">
        <v>4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1</v>
      </c>
      <c r="W105" s="21">
        <v>0</v>
      </c>
      <c r="X105" s="21">
        <v>3</v>
      </c>
      <c r="Y105" s="21">
        <v>6</v>
      </c>
      <c r="Z105" s="21">
        <v>5</v>
      </c>
      <c r="AA105" s="21">
        <v>0</v>
      </c>
      <c r="AB105" s="22">
        <v>15</v>
      </c>
      <c r="AC105" s="72">
        <f t="shared" si="6"/>
        <v>6.6666666666666666E-2</v>
      </c>
      <c r="AD105" s="72">
        <f t="shared" si="6"/>
        <v>0</v>
      </c>
      <c r="AE105" s="72">
        <f t="shared" si="6"/>
        <v>0.2</v>
      </c>
      <c r="AF105" s="72">
        <f t="shared" si="6"/>
        <v>0.4</v>
      </c>
      <c r="AG105" s="72">
        <f t="shared" si="6"/>
        <v>0.33333333333333331</v>
      </c>
      <c r="AH105" s="72">
        <f t="shared" si="6"/>
        <v>0</v>
      </c>
      <c r="AI105" s="24">
        <v>3.93</v>
      </c>
      <c r="AJ105" s="24">
        <v>1.1000000000000001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1</v>
      </c>
      <c r="W106" s="21">
        <v>1</v>
      </c>
      <c r="X106" s="21">
        <v>3</v>
      </c>
      <c r="Y106" s="21">
        <v>3</v>
      </c>
      <c r="Z106" s="21">
        <v>7</v>
      </c>
      <c r="AA106" s="21">
        <v>0</v>
      </c>
      <c r="AB106" s="22">
        <v>15</v>
      </c>
      <c r="AC106" s="72">
        <f t="shared" si="6"/>
        <v>6.6666666666666666E-2</v>
      </c>
      <c r="AD106" s="72">
        <f t="shared" si="6"/>
        <v>6.6666666666666666E-2</v>
      </c>
      <c r="AE106" s="72">
        <f t="shared" si="6"/>
        <v>0.2</v>
      </c>
      <c r="AF106" s="72">
        <f t="shared" si="6"/>
        <v>0.2</v>
      </c>
      <c r="AG106" s="72">
        <f t="shared" si="6"/>
        <v>0.46666666666666667</v>
      </c>
      <c r="AH106" s="72">
        <f t="shared" si="6"/>
        <v>0</v>
      </c>
      <c r="AI106" s="24">
        <v>3.93</v>
      </c>
      <c r="AJ106" s="24">
        <v>1.28</v>
      </c>
      <c r="AK106" s="25">
        <v>4</v>
      </c>
      <c r="AL106" s="25">
        <v>5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1</v>
      </c>
      <c r="W107" s="21">
        <v>1</v>
      </c>
      <c r="X107" s="21">
        <v>2</v>
      </c>
      <c r="Y107" s="21">
        <v>7</v>
      </c>
      <c r="Z107" s="21">
        <v>4</v>
      </c>
      <c r="AA107" s="21">
        <v>0</v>
      </c>
      <c r="AB107" s="22">
        <v>15</v>
      </c>
      <c r="AC107" s="72">
        <f t="shared" si="6"/>
        <v>6.6666666666666666E-2</v>
      </c>
      <c r="AD107" s="72">
        <f t="shared" si="6"/>
        <v>6.6666666666666666E-2</v>
      </c>
      <c r="AE107" s="72">
        <f t="shared" si="6"/>
        <v>0.13333333333333333</v>
      </c>
      <c r="AF107" s="72">
        <f t="shared" si="6"/>
        <v>0.46666666666666667</v>
      </c>
      <c r="AG107" s="72">
        <f t="shared" si="6"/>
        <v>0.26666666666666666</v>
      </c>
      <c r="AH107" s="72">
        <f t="shared" si="6"/>
        <v>0</v>
      </c>
      <c r="AI107" s="24">
        <v>3.8</v>
      </c>
      <c r="AJ107" s="24">
        <v>1.1499999999999999</v>
      </c>
      <c r="AK107" s="25">
        <v>4</v>
      </c>
      <c r="AL107" s="25">
        <v>4</v>
      </c>
    </row>
    <row r="108" spans="1:38" ht="18.75" x14ac:dyDescent="0.3">
      <c r="AD108" s="74"/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14.25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38" x14ac:dyDescent="0.25">
      <c r="M111" s="50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A115" t="s">
        <v>80</v>
      </c>
      <c r="B115">
        <v>12</v>
      </c>
      <c r="M115" s="50"/>
    </row>
    <row r="116" spans="1:13" x14ac:dyDescent="0.25">
      <c r="A116" t="s">
        <v>81</v>
      </c>
      <c r="B116">
        <v>4</v>
      </c>
      <c r="M116" s="50"/>
    </row>
    <row r="117" spans="1:13" x14ac:dyDescent="0.25"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</sheetData>
  <sheetProtection sheet="1" objects="1" scenarios="1"/>
  <mergeCells count="86">
    <mergeCell ref="A109:AL109"/>
    <mergeCell ref="B110:U110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AR130"/>
  <sheetViews>
    <sheetView view="pageBreakPreview" topLeftCell="A87" zoomScale="70" zoomScaleNormal="100" zoomScaleSheetLayoutView="7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7.7109375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138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106" t="s">
        <v>2</v>
      </c>
      <c r="D19" s="106"/>
      <c r="E19" s="106"/>
      <c r="F19" s="106"/>
      <c r="G19" s="106"/>
      <c r="H19" s="106"/>
      <c r="I19" s="106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106" t="s">
        <v>3</v>
      </c>
      <c r="D20" s="106"/>
      <c r="E20" s="106"/>
      <c r="F20" s="106"/>
      <c r="G20" s="106"/>
      <c r="H20" s="106"/>
      <c r="I20" s="106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106" t="s">
        <v>4</v>
      </c>
      <c r="D21" s="106"/>
      <c r="E21" s="106"/>
      <c r="F21" s="106"/>
      <c r="G21" s="106"/>
      <c r="H21" s="106"/>
      <c r="I21" s="106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4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4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4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4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4" x14ac:dyDescent="0.25">
      <c r="C37" s="3"/>
      <c r="D37" s="3"/>
      <c r="E37" s="3"/>
      <c r="F37" s="3"/>
      <c r="G37" s="3"/>
      <c r="H37" s="3"/>
      <c r="I37" s="3"/>
      <c r="J37" s="3"/>
    </row>
    <row r="38" spans="1:44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4" x14ac:dyDescent="0.25">
      <c r="C39" s="3"/>
      <c r="D39" s="3"/>
      <c r="E39" s="3"/>
      <c r="F39" s="3"/>
      <c r="G39" s="3"/>
      <c r="H39" s="3"/>
      <c r="I39" s="3"/>
      <c r="J39" s="3"/>
    </row>
    <row r="40" spans="1:44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44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44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</row>
    <row r="43" spans="1:44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  <c r="AN43"/>
      <c r="AO43"/>
      <c r="AP43"/>
      <c r="AQ43"/>
      <c r="AR43"/>
    </row>
    <row r="44" spans="1:44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0</v>
      </c>
      <c r="W44" s="21">
        <v>0</v>
      </c>
      <c r="X44" s="21">
        <v>0</v>
      </c>
      <c r="Y44" s="21">
        <v>6</v>
      </c>
      <c r="Z44" s="21">
        <v>36</v>
      </c>
      <c r="AA44" s="21">
        <v>0</v>
      </c>
      <c r="AB44" s="22">
        <v>42</v>
      </c>
      <c r="AC44" s="72">
        <f>V44/$AB44</f>
        <v>0</v>
      </c>
      <c r="AD44" s="72">
        <f t="shared" ref="AD44:AH54" si="0">W44/$AB44</f>
        <v>0</v>
      </c>
      <c r="AE44" s="72">
        <f t="shared" si="0"/>
        <v>0</v>
      </c>
      <c r="AF44" s="72">
        <f t="shared" si="0"/>
        <v>0.14285714285714285</v>
      </c>
      <c r="AG44" s="72">
        <f t="shared" si="0"/>
        <v>0.8571428571428571</v>
      </c>
      <c r="AH44" s="72">
        <f t="shared" si="0"/>
        <v>0</v>
      </c>
      <c r="AI44" s="68">
        <v>4.8600000000000003</v>
      </c>
      <c r="AJ44" s="68">
        <v>0.35</v>
      </c>
      <c r="AK44" s="68">
        <v>5</v>
      </c>
      <c r="AL44" s="68">
        <v>5</v>
      </c>
      <c r="AM44"/>
      <c r="AN44"/>
      <c r="AO44"/>
      <c r="AP44"/>
      <c r="AQ44"/>
      <c r="AR44"/>
    </row>
    <row r="45" spans="1:44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0</v>
      </c>
      <c r="W45" s="21">
        <v>0</v>
      </c>
      <c r="X45" s="21">
        <v>0</v>
      </c>
      <c r="Y45" s="21">
        <v>7</v>
      </c>
      <c r="Z45" s="21">
        <v>35</v>
      </c>
      <c r="AA45" s="21">
        <v>0</v>
      </c>
      <c r="AB45" s="22">
        <v>42</v>
      </c>
      <c r="AC45" s="72">
        <f t="shared" ref="AC45:AC54" si="1">V45/$AB45</f>
        <v>0</v>
      </c>
      <c r="AD45" s="72">
        <f t="shared" si="0"/>
        <v>0</v>
      </c>
      <c r="AE45" s="72">
        <f t="shared" si="0"/>
        <v>0</v>
      </c>
      <c r="AF45" s="72">
        <f t="shared" si="0"/>
        <v>0.16666666666666666</v>
      </c>
      <c r="AG45" s="72">
        <f t="shared" si="0"/>
        <v>0.83333333333333337</v>
      </c>
      <c r="AH45" s="72">
        <f t="shared" si="0"/>
        <v>0</v>
      </c>
      <c r="AI45" s="68">
        <v>4.83</v>
      </c>
      <c r="AJ45" s="68">
        <v>0.38</v>
      </c>
      <c r="AK45" s="68">
        <v>5</v>
      </c>
      <c r="AL45" s="68">
        <v>5</v>
      </c>
      <c r="AM45"/>
      <c r="AN45"/>
      <c r="AO45"/>
      <c r="AP45"/>
      <c r="AQ45"/>
      <c r="AR45"/>
    </row>
    <row r="46" spans="1:44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0</v>
      </c>
      <c r="W46" s="21">
        <v>0</v>
      </c>
      <c r="X46" s="21">
        <v>0</v>
      </c>
      <c r="Y46" s="21">
        <v>6</v>
      </c>
      <c r="Z46" s="21">
        <v>38</v>
      </c>
      <c r="AA46" s="21">
        <v>0</v>
      </c>
      <c r="AB46" s="22">
        <v>44</v>
      </c>
      <c r="AC46" s="72">
        <f t="shared" si="1"/>
        <v>0</v>
      </c>
      <c r="AD46" s="72">
        <f t="shared" si="0"/>
        <v>0</v>
      </c>
      <c r="AE46" s="72">
        <f t="shared" si="0"/>
        <v>0</v>
      </c>
      <c r="AF46" s="72">
        <f t="shared" si="0"/>
        <v>0.13636363636363635</v>
      </c>
      <c r="AG46" s="72">
        <f t="shared" si="0"/>
        <v>0.86363636363636365</v>
      </c>
      <c r="AH46" s="72">
        <f t="shared" si="0"/>
        <v>0</v>
      </c>
      <c r="AI46" s="68">
        <v>4.8600000000000003</v>
      </c>
      <c r="AJ46" s="68">
        <v>0.35</v>
      </c>
      <c r="AK46" s="68">
        <v>5</v>
      </c>
      <c r="AL46" s="68">
        <v>5</v>
      </c>
      <c r="AM46"/>
      <c r="AN46"/>
      <c r="AO46"/>
      <c r="AP46"/>
      <c r="AQ46"/>
      <c r="AR46"/>
    </row>
    <row r="47" spans="1:44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0</v>
      </c>
      <c r="W47" s="21">
        <v>0</v>
      </c>
      <c r="X47" s="21">
        <v>0</v>
      </c>
      <c r="Y47" s="21">
        <v>3</v>
      </c>
      <c r="Z47" s="21">
        <v>41</v>
      </c>
      <c r="AA47" s="21">
        <v>0</v>
      </c>
      <c r="AB47" s="22">
        <v>44</v>
      </c>
      <c r="AC47" s="72">
        <f t="shared" si="1"/>
        <v>0</v>
      </c>
      <c r="AD47" s="72">
        <f t="shared" si="0"/>
        <v>0</v>
      </c>
      <c r="AE47" s="72">
        <f t="shared" si="0"/>
        <v>0</v>
      </c>
      <c r="AF47" s="72">
        <f t="shared" si="0"/>
        <v>6.8181818181818177E-2</v>
      </c>
      <c r="AG47" s="72">
        <f t="shared" si="0"/>
        <v>0.93181818181818177</v>
      </c>
      <c r="AH47" s="72">
        <f t="shared" si="0"/>
        <v>0</v>
      </c>
      <c r="AI47" s="68">
        <v>4.93</v>
      </c>
      <c r="AJ47" s="68">
        <v>0.25</v>
      </c>
      <c r="AK47" s="68">
        <v>5</v>
      </c>
      <c r="AL47" s="68">
        <v>5</v>
      </c>
      <c r="AM47"/>
      <c r="AN47"/>
      <c r="AO47"/>
      <c r="AP47"/>
      <c r="AQ47"/>
      <c r="AR47"/>
    </row>
    <row r="48" spans="1:44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0</v>
      </c>
      <c r="W48" s="21">
        <v>0</v>
      </c>
      <c r="X48" s="21">
        <v>0</v>
      </c>
      <c r="Y48" s="21">
        <v>5</v>
      </c>
      <c r="Z48" s="21">
        <v>39</v>
      </c>
      <c r="AA48" s="21">
        <v>0</v>
      </c>
      <c r="AB48" s="22">
        <v>44</v>
      </c>
      <c r="AC48" s="72">
        <f t="shared" si="1"/>
        <v>0</v>
      </c>
      <c r="AD48" s="72">
        <f t="shared" si="0"/>
        <v>0</v>
      </c>
      <c r="AE48" s="72">
        <f t="shared" si="0"/>
        <v>0</v>
      </c>
      <c r="AF48" s="72">
        <f t="shared" si="0"/>
        <v>0.11363636363636363</v>
      </c>
      <c r="AG48" s="72">
        <f t="shared" si="0"/>
        <v>0.88636363636363635</v>
      </c>
      <c r="AH48" s="72">
        <f t="shared" si="0"/>
        <v>0</v>
      </c>
      <c r="AI48" s="68">
        <v>4.8899999999999997</v>
      </c>
      <c r="AJ48" s="68">
        <v>0.32</v>
      </c>
      <c r="AK48" s="68">
        <v>5</v>
      </c>
      <c r="AL48" s="68">
        <v>5</v>
      </c>
      <c r="AM48"/>
      <c r="AN48"/>
      <c r="AO48"/>
      <c r="AP48"/>
      <c r="AQ48"/>
      <c r="AR48"/>
    </row>
    <row r="49" spans="1:44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0</v>
      </c>
      <c r="W49" s="21">
        <v>0</v>
      </c>
      <c r="X49" s="21">
        <v>1</v>
      </c>
      <c r="Y49" s="21">
        <v>0</v>
      </c>
      <c r="Z49" s="21">
        <v>43</v>
      </c>
      <c r="AA49" s="21">
        <v>0</v>
      </c>
      <c r="AB49" s="22">
        <v>44</v>
      </c>
      <c r="AC49" s="72">
        <f t="shared" si="1"/>
        <v>0</v>
      </c>
      <c r="AD49" s="72">
        <f t="shared" si="0"/>
        <v>0</v>
      </c>
      <c r="AE49" s="72">
        <f t="shared" si="0"/>
        <v>2.2727272727272728E-2</v>
      </c>
      <c r="AF49" s="72">
        <f t="shared" si="0"/>
        <v>0</v>
      </c>
      <c r="AG49" s="72">
        <f t="shared" si="0"/>
        <v>0.97727272727272729</v>
      </c>
      <c r="AH49" s="72">
        <f t="shared" si="0"/>
        <v>0</v>
      </c>
      <c r="AI49" s="68">
        <v>4.95</v>
      </c>
      <c r="AJ49" s="68">
        <v>0.3</v>
      </c>
      <c r="AK49" s="68">
        <v>5</v>
      </c>
      <c r="AL49" s="68">
        <v>5</v>
      </c>
      <c r="AM49"/>
      <c r="AN49"/>
      <c r="AO49"/>
      <c r="AP49"/>
      <c r="AQ49"/>
      <c r="AR49"/>
    </row>
    <row r="50" spans="1:44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0</v>
      </c>
      <c r="W50" s="21">
        <v>0</v>
      </c>
      <c r="X50" s="21">
        <v>1</v>
      </c>
      <c r="Y50" s="21">
        <v>10</v>
      </c>
      <c r="Z50" s="21">
        <v>33</v>
      </c>
      <c r="AA50" s="21">
        <v>0</v>
      </c>
      <c r="AB50" s="22">
        <v>44</v>
      </c>
      <c r="AC50" s="72">
        <f t="shared" si="1"/>
        <v>0</v>
      </c>
      <c r="AD50" s="72">
        <f t="shared" si="0"/>
        <v>0</v>
      </c>
      <c r="AE50" s="72">
        <f t="shared" si="0"/>
        <v>2.2727272727272728E-2</v>
      </c>
      <c r="AF50" s="72">
        <f t="shared" si="0"/>
        <v>0.22727272727272727</v>
      </c>
      <c r="AG50" s="72">
        <f t="shared" si="0"/>
        <v>0.75</v>
      </c>
      <c r="AH50" s="72">
        <f t="shared" si="0"/>
        <v>0</v>
      </c>
      <c r="AI50" s="68">
        <v>4.7300000000000004</v>
      </c>
      <c r="AJ50" s="68">
        <v>0.5</v>
      </c>
      <c r="AK50" s="68">
        <v>5</v>
      </c>
      <c r="AL50" s="68">
        <v>5</v>
      </c>
      <c r="AM50"/>
      <c r="AN50"/>
      <c r="AO50"/>
      <c r="AP50"/>
      <c r="AQ50"/>
      <c r="AR50"/>
    </row>
    <row r="51" spans="1:44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0</v>
      </c>
      <c r="W51" s="21">
        <v>0</v>
      </c>
      <c r="X51" s="21">
        <v>1</v>
      </c>
      <c r="Y51" s="21">
        <v>6</v>
      </c>
      <c r="Z51" s="21">
        <v>37</v>
      </c>
      <c r="AA51" s="21">
        <v>0</v>
      </c>
      <c r="AB51" s="22">
        <v>44</v>
      </c>
      <c r="AC51" s="72">
        <f t="shared" si="1"/>
        <v>0</v>
      </c>
      <c r="AD51" s="72">
        <f t="shared" si="0"/>
        <v>0</v>
      </c>
      <c r="AE51" s="72">
        <f t="shared" si="0"/>
        <v>2.2727272727272728E-2</v>
      </c>
      <c r="AF51" s="72">
        <f t="shared" si="0"/>
        <v>0.13636363636363635</v>
      </c>
      <c r="AG51" s="72">
        <f t="shared" si="0"/>
        <v>0.84090909090909094</v>
      </c>
      <c r="AH51" s="72">
        <f t="shared" si="0"/>
        <v>0</v>
      </c>
      <c r="AI51" s="68">
        <v>4.82</v>
      </c>
      <c r="AJ51" s="68">
        <v>0.45</v>
      </c>
      <c r="AK51" s="68">
        <v>5</v>
      </c>
      <c r="AL51" s="68">
        <v>5</v>
      </c>
      <c r="AM51"/>
      <c r="AN51"/>
      <c r="AO51"/>
      <c r="AP51"/>
      <c r="AQ51"/>
      <c r="AR51"/>
    </row>
    <row r="52" spans="1:44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0</v>
      </c>
      <c r="W52" s="21">
        <v>0</v>
      </c>
      <c r="X52" s="21">
        <v>0</v>
      </c>
      <c r="Y52" s="21">
        <v>4</v>
      </c>
      <c r="Z52" s="21">
        <v>40</v>
      </c>
      <c r="AA52" s="21">
        <v>0</v>
      </c>
      <c r="AB52" s="22">
        <v>44</v>
      </c>
      <c r="AC52" s="72">
        <f t="shared" si="1"/>
        <v>0</v>
      </c>
      <c r="AD52" s="72">
        <f t="shared" si="0"/>
        <v>0</v>
      </c>
      <c r="AE52" s="72">
        <f t="shared" si="0"/>
        <v>0</v>
      </c>
      <c r="AF52" s="72">
        <f t="shared" si="0"/>
        <v>9.0909090909090912E-2</v>
      </c>
      <c r="AG52" s="72">
        <f t="shared" si="0"/>
        <v>0.90909090909090906</v>
      </c>
      <c r="AH52" s="72">
        <f t="shared" si="0"/>
        <v>0</v>
      </c>
      <c r="AI52" s="68">
        <v>4.91</v>
      </c>
      <c r="AJ52" s="68">
        <v>0.28999999999999998</v>
      </c>
      <c r="AK52" s="68">
        <v>5</v>
      </c>
      <c r="AL52" s="68">
        <v>5</v>
      </c>
      <c r="AM52"/>
      <c r="AN52"/>
      <c r="AO52"/>
      <c r="AP52"/>
      <c r="AQ52"/>
      <c r="AR52"/>
    </row>
    <row r="53" spans="1:44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0</v>
      </c>
      <c r="W53" s="21">
        <v>0</v>
      </c>
      <c r="X53" s="21">
        <v>0</v>
      </c>
      <c r="Y53" s="21">
        <v>1</v>
      </c>
      <c r="Z53" s="21">
        <v>41</v>
      </c>
      <c r="AA53" s="21">
        <v>2</v>
      </c>
      <c r="AB53" s="22">
        <v>44</v>
      </c>
      <c r="AC53" s="72">
        <f t="shared" si="1"/>
        <v>0</v>
      </c>
      <c r="AD53" s="72">
        <f t="shared" si="0"/>
        <v>0</v>
      </c>
      <c r="AE53" s="72">
        <f t="shared" si="0"/>
        <v>0</v>
      </c>
      <c r="AF53" s="72">
        <f t="shared" si="0"/>
        <v>2.2727272727272728E-2</v>
      </c>
      <c r="AG53" s="72">
        <f t="shared" si="0"/>
        <v>0.93181818181818177</v>
      </c>
      <c r="AH53" s="72">
        <f t="shared" si="0"/>
        <v>4.5454545454545456E-2</v>
      </c>
      <c r="AI53" s="68">
        <v>4.9800000000000004</v>
      </c>
      <c r="AJ53" s="68">
        <v>0.15</v>
      </c>
      <c r="AK53" s="68">
        <v>5</v>
      </c>
      <c r="AL53" s="68">
        <v>5</v>
      </c>
      <c r="AM53"/>
      <c r="AN53"/>
      <c r="AO53"/>
      <c r="AP53"/>
      <c r="AQ53"/>
      <c r="AR53"/>
    </row>
    <row r="54" spans="1:44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0</v>
      </c>
      <c r="W54" s="21">
        <v>1</v>
      </c>
      <c r="X54" s="21">
        <v>1</v>
      </c>
      <c r="Y54" s="21">
        <v>4</v>
      </c>
      <c r="Z54" s="21">
        <v>38</v>
      </c>
      <c r="AA54" s="21">
        <v>0</v>
      </c>
      <c r="AB54" s="22">
        <v>44</v>
      </c>
      <c r="AC54" s="72">
        <f t="shared" si="1"/>
        <v>0</v>
      </c>
      <c r="AD54" s="72">
        <f t="shared" si="0"/>
        <v>2.2727272727272728E-2</v>
      </c>
      <c r="AE54" s="72">
        <f t="shared" si="0"/>
        <v>2.2727272727272728E-2</v>
      </c>
      <c r="AF54" s="72">
        <f t="shared" si="0"/>
        <v>9.0909090909090912E-2</v>
      </c>
      <c r="AG54" s="72">
        <f t="shared" si="0"/>
        <v>0.86363636363636365</v>
      </c>
      <c r="AH54" s="72">
        <f t="shared" si="0"/>
        <v>0</v>
      </c>
      <c r="AI54" s="68">
        <v>4.8</v>
      </c>
      <c r="AJ54" s="68">
        <v>0.59</v>
      </c>
      <c r="AK54" s="68">
        <v>5</v>
      </c>
      <c r="AL54" s="68">
        <v>5</v>
      </c>
      <c r="AM54"/>
      <c r="AN54"/>
      <c r="AO54"/>
      <c r="AP54"/>
      <c r="AQ54"/>
      <c r="AR54"/>
    </row>
    <row r="55" spans="1:44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/>
      <c r="AN55"/>
      <c r="AO55"/>
      <c r="AP55"/>
      <c r="AQ55"/>
      <c r="AR55"/>
    </row>
    <row r="56" spans="1:44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0</v>
      </c>
      <c r="W56" s="21">
        <v>0</v>
      </c>
      <c r="X56" s="21">
        <v>0</v>
      </c>
      <c r="Y56" s="21">
        <v>4</v>
      </c>
      <c r="Z56" s="21">
        <v>40</v>
      </c>
      <c r="AA56" s="21">
        <v>0</v>
      </c>
      <c r="AB56" s="22">
        <v>44</v>
      </c>
      <c r="AC56" s="72">
        <f t="shared" ref="AC56:AH59" si="2">V56/$AB56</f>
        <v>0</v>
      </c>
      <c r="AD56" s="72">
        <f t="shared" si="2"/>
        <v>0</v>
      </c>
      <c r="AE56" s="72">
        <f t="shared" si="2"/>
        <v>0</v>
      </c>
      <c r="AF56" s="72">
        <f t="shared" si="2"/>
        <v>9.0909090909090912E-2</v>
      </c>
      <c r="AG56" s="72">
        <f t="shared" si="2"/>
        <v>0.90909090909090906</v>
      </c>
      <c r="AH56" s="72">
        <f t="shared" si="2"/>
        <v>0</v>
      </c>
      <c r="AI56" s="68">
        <v>4.91</v>
      </c>
      <c r="AJ56" s="68">
        <v>0.28999999999999998</v>
      </c>
      <c r="AK56" s="68">
        <v>5</v>
      </c>
      <c r="AL56" s="68">
        <v>5</v>
      </c>
      <c r="AM56"/>
      <c r="AN56"/>
      <c r="AO56"/>
      <c r="AP56"/>
      <c r="AQ56"/>
      <c r="AR56"/>
    </row>
    <row r="57" spans="1:44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0</v>
      </c>
      <c r="W57" s="21">
        <v>0</v>
      </c>
      <c r="X57" s="21">
        <v>1</v>
      </c>
      <c r="Y57" s="21">
        <v>6</v>
      </c>
      <c r="Z57" s="21">
        <v>37</v>
      </c>
      <c r="AA57" s="21">
        <v>0</v>
      </c>
      <c r="AB57" s="22">
        <v>44</v>
      </c>
      <c r="AC57" s="72">
        <f t="shared" si="2"/>
        <v>0</v>
      </c>
      <c r="AD57" s="72">
        <f t="shared" si="2"/>
        <v>0</v>
      </c>
      <c r="AE57" s="72">
        <f t="shared" si="2"/>
        <v>2.2727272727272728E-2</v>
      </c>
      <c r="AF57" s="72">
        <f t="shared" si="2"/>
        <v>0.13636363636363635</v>
      </c>
      <c r="AG57" s="72">
        <f t="shared" si="2"/>
        <v>0.84090909090909094</v>
      </c>
      <c r="AH57" s="72">
        <f t="shared" si="2"/>
        <v>0</v>
      </c>
      <c r="AI57" s="68">
        <v>4.82</v>
      </c>
      <c r="AJ57" s="68">
        <v>0.45</v>
      </c>
      <c r="AK57" s="68">
        <v>5</v>
      </c>
      <c r="AL57" s="68">
        <v>5</v>
      </c>
      <c r="AM57"/>
      <c r="AN57"/>
      <c r="AO57"/>
      <c r="AP57"/>
      <c r="AQ57"/>
      <c r="AR57"/>
    </row>
    <row r="58" spans="1:44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0</v>
      </c>
      <c r="W58" s="21">
        <v>0</v>
      </c>
      <c r="X58" s="21">
        <v>0</v>
      </c>
      <c r="Y58" s="21">
        <v>4</v>
      </c>
      <c r="Z58" s="21">
        <v>40</v>
      </c>
      <c r="AA58" s="21">
        <v>0</v>
      </c>
      <c r="AB58" s="22">
        <v>44</v>
      </c>
      <c r="AC58" s="72">
        <f t="shared" si="2"/>
        <v>0</v>
      </c>
      <c r="AD58" s="72">
        <f t="shared" si="2"/>
        <v>0</v>
      </c>
      <c r="AE58" s="72">
        <f t="shared" si="2"/>
        <v>0</v>
      </c>
      <c r="AF58" s="72">
        <f t="shared" si="2"/>
        <v>9.0909090909090912E-2</v>
      </c>
      <c r="AG58" s="72">
        <f t="shared" si="2"/>
        <v>0.90909090909090906</v>
      </c>
      <c r="AH58" s="72">
        <f t="shared" si="2"/>
        <v>0</v>
      </c>
      <c r="AI58" s="68">
        <v>4.91</v>
      </c>
      <c r="AJ58" s="68">
        <v>0.28999999999999998</v>
      </c>
      <c r="AK58" s="68">
        <v>5</v>
      </c>
      <c r="AL58" s="68">
        <v>5</v>
      </c>
      <c r="AM58"/>
      <c r="AN58"/>
      <c r="AO58"/>
      <c r="AP58"/>
      <c r="AQ58"/>
      <c r="AR58"/>
    </row>
    <row r="59" spans="1:44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0</v>
      </c>
      <c r="W59" s="21">
        <v>0</v>
      </c>
      <c r="X59" s="21">
        <v>0</v>
      </c>
      <c r="Y59" s="21">
        <v>4</v>
      </c>
      <c r="Z59" s="21">
        <v>40</v>
      </c>
      <c r="AA59" s="21">
        <v>0</v>
      </c>
      <c r="AB59" s="22">
        <v>44</v>
      </c>
      <c r="AC59" s="72">
        <f t="shared" si="2"/>
        <v>0</v>
      </c>
      <c r="AD59" s="72">
        <f t="shared" si="2"/>
        <v>0</v>
      </c>
      <c r="AE59" s="72">
        <f t="shared" si="2"/>
        <v>0</v>
      </c>
      <c r="AF59" s="72">
        <f t="shared" si="2"/>
        <v>9.0909090909090912E-2</v>
      </c>
      <c r="AG59" s="72">
        <f t="shared" si="2"/>
        <v>0.90909090909090906</v>
      </c>
      <c r="AH59" s="72">
        <f t="shared" si="2"/>
        <v>0</v>
      </c>
      <c r="AI59" s="68">
        <v>4.91</v>
      </c>
      <c r="AJ59" s="68">
        <v>0.28999999999999998</v>
      </c>
      <c r="AK59" s="68">
        <v>5</v>
      </c>
      <c r="AL59" s="68">
        <v>5</v>
      </c>
      <c r="AM59"/>
      <c r="AN59"/>
      <c r="AO59"/>
      <c r="AP59"/>
      <c r="AQ59"/>
      <c r="AR59"/>
    </row>
    <row r="60" spans="1:44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</row>
    <row r="61" spans="1:44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</row>
    <row r="62" spans="1:44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</row>
    <row r="63" spans="1:44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</row>
    <row r="64" spans="1:44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</row>
    <row r="65" spans="1:44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44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44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</row>
    <row r="68" spans="1:44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  <c r="AN68"/>
      <c r="AO68"/>
      <c r="AP68"/>
      <c r="AQ68"/>
      <c r="AR68"/>
    </row>
    <row r="69" spans="1:44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0</v>
      </c>
      <c r="W69" s="21">
        <v>0</v>
      </c>
      <c r="X69" s="21">
        <v>1</v>
      </c>
      <c r="Y69" s="21">
        <v>8</v>
      </c>
      <c r="Z69" s="21">
        <v>35</v>
      </c>
      <c r="AA69" s="21">
        <v>0</v>
      </c>
      <c r="AB69" s="22">
        <v>44</v>
      </c>
      <c r="AC69" s="72">
        <f t="shared" ref="AC69:AH79" si="3">V69/$AB69</f>
        <v>0</v>
      </c>
      <c r="AD69" s="72">
        <f t="shared" si="3"/>
        <v>0</v>
      </c>
      <c r="AE69" s="72">
        <f t="shared" si="3"/>
        <v>2.2727272727272728E-2</v>
      </c>
      <c r="AF69" s="72">
        <f t="shared" si="3"/>
        <v>0.18181818181818182</v>
      </c>
      <c r="AG69" s="72">
        <f t="shared" si="3"/>
        <v>0.79545454545454541</v>
      </c>
      <c r="AH69" s="72">
        <f t="shared" si="3"/>
        <v>0</v>
      </c>
      <c r="AI69" s="68">
        <v>4.7699999999999996</v>
      </c>
      <c r="AJ69" s="68">
        <v>0.48</v>
      </c>
      <c r="AK69" s="68">
        <v>5</v>
      </c>
      <c r="AL69" s="68">
        <v>5</v>
      </c>
      <c r="AM69"/>
      <c r="AN69"/>
      <c r="AO69"/>
      <c r="AP69"/>
      <c r="AQ69"/>
      <c r="AR69"/>
    </row>
    <row r="70" spans="1:44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0</v>
      </c>
      <c r="W70" s="21">
        <v>2</v>
      </c>
      <c r="X70" s="21">
        <v>2</v>
      </c>
      <c r="Y70" s="21">
        <v>19</v>
      </c>
      <c r="Z70" s="21">
        <v>21</v>
      </c>
      <c r="AA70" s="21">
        <v>0</v>
      </c>
      <c r="AB70" s="22">
        <v>44</v>
      </c>
      <c r="AC70" s="72">
        <f t="shared" si="3"/>
        <v>0</v>
      </c>
      <c r="AD70" s="72">
        <f t="shared" si="3"/>
        <v>4.5454545454545456E-2</v>
      </c>
      <c r="AE70" s="72">
        <f t="shared" si="3"/>
        <v>4.5454545454545456E-2</v>
      </c>
      <c r="AF70" s="72">
        <f t="shared" si="3"/>
        <v>0.43181818181818182</v>
      </c>
      <c r="AG70" s="72">
        <f t="shared" si="3"/>
        <v>0.47727272727272729</v>
      </c>
      <c r="AH70" s="72">
        <f t="shared" si="3"/>
        <v>0</v>
      </c>
      <c r="AI70" s="68">
        <v>4.34</v>
      </c>
      <c r="AJ70" s="68">
        <v>0.78</v>
      </c>
      <c r="AK70" s="68">
        <v>4</v>
      </c>
      <c r="AL70" s="68">
        <v>5</v>
      </c>
      <c r="AM70"/>
      <c r="AN70"/>
      <c r="AO70"/>
      <c r="AP70"/>
      <c r="AQ70"/>
      <c r="AR70"/>
    </row>
    <row r="71" spans="1:44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0</v>
      </c>
      <c r="W71" s="21">
        <v>0</v>
      </c>
      <c r="X71" s="21">
        <v>3</v>
      </c>
      <c r="Y71" s="21">
        <v>29</v>
      </c>
      <c r="Z71" s="21">
        <v>12</v>
      </c>
      <c r="AA71" s="21">
        <v>0</v>
      </c>
      <c r="AB71" s="22">
        <v>44</v>
      </c>
      <c r="AC71" s="72">
        <f t="shared" si="3"/>
        <v>0</v>
      </c>
      <c r="AD71" s="72">
        <f t="shared" si="3"/>
        <v>0</v>
      </c>
      <c r="AE71" s="72">
        <f t="shared" si="3"/>
        <v>6.8181818181818177E-2</v>
      </c>
      <c r="AF71" s="72">
        <f t="shared" si="3"/>
        <v>0.65909090909090906</v>
      </c>
      <c r="AG71" s="72">
        <f t="shared" si="3"/>
        <v>0.27272727272727271</v>
      </c>
      <c r="AH71" s="72">
        <f t="shared" si="3"/>
        <v>0</v>
      </c>
      <c r="AI71" s="68">
        <v>4.2</v>
      </c>
      <c r="AJ71" s="68">
        <v>0.55000000000000004</v>
      </c>
      <c r="AK71" s="68">
        <v>4</v>
      </c>
      <c r="AL71" s="68">
        <v>4</v>
      </c>
      <c r="AM71"/>
      <c r="AN71"/>
      <c r="AO71"/>
      <c r="AP71"/>
      <c r="AQ71"/>
      <c r="AR71"/>
    </row>
    <row r="72" spans="1:44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0</v>
      </c>
      <c r="W72" s="21">
        <v>2</v>
      </c>
      <c r="X72" s="21">
        <v>0</v>
      </c>
      <c r="Y72" s="21">
        <v>35</v>
      </c>
      <c r="Z72" s="21">
        <v>7</v>
      </c>
      <c r="AA72" s="21">
        <v>0</v>
      </c>
      <c r="AB72" s="22">
        <v>44</v>
      </c>
      <c r="AC72" s="72">
        <f t="shared" si="3"/>
        <v>0</v>
      </c>
      <c r="AD72" s="72">
        <f t="shared" si="3"/>
        <v>4.5454545454545456E-2</v>
      </c>
      <c r="AE72" s="72">
        <f t="shared" si="3"/>
        <v>0</v>
      </c>
      <c r="AF72" s="72">
        <f t="shared" si="3"/>
        <v>0.79545454545454541</v>
      </c>
      <c r="AG72" s="72">
        <f t="shared" si="3"/>
        <v>0.15909090909090909</v>
      </c>
      <c r="AH72" s="72">
        <f t="shared" si="3"/>
        <v>0</v>
      </c>
      <c r="AI72" s="68">
        <v>4.07</v>
      </c>
      <c r="AJ72" s="68">
        <v>0.59</v>
      </c>
      <c r="AK72" s="68">
        <v>4</v>
      </c>
      <c r="AL72" s="68">
        <v>4</v>
      </c>
      <c r="AM72"/>
      <c r="AN72"/>
      <c r="AO72"/>
      <c r="AP72"/>
      <c r="AQ72"/>
      <c r="AR72"/>
    </row>
    <row r="73" spans="1:44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0</v>
      </c>
      <c r="W73" s="21">
        <v>4</v>
      </c>
      <c r="X73" s="21">
        <v>3</v>
      </c>
      <c r="Y73" s="21">
        <v>32</v>
      </c>
      <c r="Z73" s="21">
        <v>4</v>
      </c>
      <c r="AA73" s="21">
        <v>1</v>
      </c>
      <c r="AB73" s="22">
        <v>44</v>
      </c>
      <c r="AC73" s="72">
        <f t="shared" si="3"/>
        <v>0</v>
      </c>
      <c r="AD73" s="72">
        <f t="shared" si="3"/>
        <v>9.0909090909090912E-2</v>
      </c>
      <c r="AE73" s="72">
        <f t="shared" si="3"/>
        <v>6.8181818181818177E-2</v>
      </c>
      <c r="AF73" s="72">
        <f t="shared" si="3"/>
        <v>0.72727272727272729</v>
      </c>
      <c r="AG73" s="72">
        <f t="shared" si="3"/>
        <v>9.0909090909090912E-2</v>
      </c>
      <c r="AH73" s="72">
        <f t="shared" si="3"/>
        <v>2.2727272727272728E-2</v>
      </c>
      <c r="AI73" s="68">
        <v>3.84</v>
      </c>
      <c r="AJ73" s="68">
        <v>0.72</v>
      </c>
      <c r="AK73" s="68">
        <v>4</v>
      </c>
      <c r="AL73" s="68">
        <v>4</v>
      </c>
      <c r="AM73"/>
      <c r="AN73"/>
      <c r="AO73"/>
      <c r="AP73"/>
      <c r="AQ73"/>
      <c r="AR73"/>
    </row>
    <row r="74" spans="1:44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2</v>
      </c>
      <c r="W74" s="21">
        <v>4</v>
      </c>
      <c r="X74" s="21">
        <v>17</v>
      </c>
      <c r="Y74" s="21">
        <v>19</v>
      </c>
      <c r="Z74" s="21">
        <v>2</v>
      </c>
      <c r="AA74" s="21">
        <v>0</v>
      </c>
      <c r="AB74" s="22">
        <v>44</v>
      </c>
      <c r="AC74" s="72">
        <f t="shared" si="3"/>
        <v>4.5454545454545456E-2</v>
      </c>
      <c r="AD74" s="72">
        <f t="shared" si="3"/>
        <v>9.0909090909090912E-2</v>
      </c>
      <c r="AE74" s="72">
        <f t="shared" si="3"/>
        <v>0.38636363636363635</v>
      </c>
      <c r="AF74" s="72">
        <f t="shared" si="3"/>
        <v>0.43181818181818182</v>
      </c>
      <c r="AG74" s="72">
        <f t="shared" si="3"/>
        <v>4.5454545454545456E-2</v>
      </c>
      <c r="AH74" s="72">
        <f t="shared" si="3"/>
        <v>0</v>
      </c>
      <c r="AI74" s="68">
        <v>3.34</v>
      </c>
      <c r="AJ74" s="68">
        <v>0.89</v>
      </c>
      <c r="AK74" s="68">
        <v>3</v>
      </c>
      <c r="AL74" s="68">
        <v>4</v>
      </c>
      <c r="AM74"/>
      <c r="AN74"/>
      <c r="AO74"/>
      <c r="AP74"/>
      <c r="AQ74"/>
      <c r="AR74"/>
    </row>
    <row r="75" spans="1:44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0</v>
      </c>
      <c r="W75" s="21">
        <v>0</v>
      </c>
      <c r="X75" s="21">
        <v>2</v>
      </c>
      <c r="Y75" s="21">
        <v>38</v>
      </c>
      <c r="Z75" s="21">
        <v>4</v>
      </c>
      <c r="AA75" s="21">
        <v>0</v>
      </c>
      <c r="AB75" s="22">
        <v>44</v>
      </c>
      <c r="AC75" s="72">
        <f t="shared" si="3"/>
        <v>0</v>
      </c>
      <c r="AD75" s="72">
        <f t="shared" si="3"/>
        <v>0</v>
      </c>
      <c r="AE75" s="72">
        <f t="shared" si="3"/>
        <v>4.5454545454545456E-2</v>
      </c>
      <c r="AF75" s="72">
        <f t="shared" si="3"/>
        <v>0.86363636363636365</v>
      </c>
      <c r="AG75" s="72">
        <f t="shared" si="3"/>
        <v>9.0909090909090912E-2</v>
      </c>
      <c r="AH75" s="72">
        <f t="shared" si="3"/>
        <v>0</v>
      </c>
      <c r="AI75" s="68">
        <v>4.05</v>
      </c>
      <c r="AJ75" s="68">
        <v>0.37</v>
      </c>
      <c r="AK75" s="68">
        <v>4</v>
      </c>
      <c r="AL75" s="68">
        <v>4</v>
      </c>
      <c r="AM75"/>
      <c r="AN75"/>
      <c r="AO75"/>
      <c r="AP75"/>
      <c r="AQ75"/>
      <c r="AR75"/>
    </row>
    <row r="76" spans="1:44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0</v>
      </c>
      <c r="W76" s="21">
        <v>0</v>
      </c>
      <c r="X76" s="21">
        <v>1</v>
      </c>
      <c r="Y76" s="21">
        <v>39</v>
      </c>
      <c r="Z76" s="21">
        <v>4</v>
      </c>
      <c r="AA76" s="21">
        <v>0</v>
      </c>
      <c r="AB76" s="22">
        <v>44</v>
      </c>
      <c r="AC76" s="72">
        <f t="shared" si="3"/>
        <v>0</v>
      </c>
      <c r="AD76" s="72">
        <f t="shared" si="3"/>
        <v>0</v>
      </c>
      <c r="AE76" s="72">
        <f t="shared" si="3"/>
        <v>2.2727272727272728E-2</v>
      </c>
      <c r="AF76" s="72">
        <f t="shared" si="3"/>
        <v>0.88636363636363635</v>
      </c>
      <c r="AG76" s="72">
        <f t="shared" si="3"/>
        <v>9.0909090909090912E-2</v>
      </c>
      <c r="AH76" s="72">
        <f t="shared" si="3"/>
        <v>0</v>
      </c>
      <c r="AI76" s="68">
        <v>4.07</v>
      </c>
      <c r="AJ76" s="68">
        <v>0.33</v>
      </c>
      <c r="AK76" s="68">
        <v>4</v>
      </c>
      <c r="AL76" s="68">
        <v>4</v>
      </c>
      <c r="AM76"/>
      <c r="AN76"/>
      <c r="AO76"/>
      <c r="AP76"/>
      <c r="AQ76"/>
      <c r="AR76"/>
    </row>
    <row r="77" spans="1:44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0</v>
      </c>
      <c r="W77" s="21">
        <v>0</v>
      </c>
      <c r="X77" s="21">
        <v>1</v>
      </c>
      <c r="Y77" s="21">
        <v>10</v>
      </c>
      <c r="Z77" s="21">
        <v>33</v>
      </c>
      <c r="AA77" s="21">
        <v>0</v>
      </c>
      <c r="AB77" s="22">
        <v>44</v>
      </c>
      <c r="AC77" s="72">
        <f t="shared" si="3"/>
        <v>0</v>
      </c>
      <c r="AD77" s="72">
        <f t="shared" si="3"/>
        <v>0</v>
      </c>
      <c r="AE77" s="72">
        <f t="shared" si="3"/>
        <v>2.2727272727272728E-2</v>
      </c>
      <c r="AF77" s="72">
        <f t="shared" si="3"/>
        <v>0.22727272727272727</v>
      </c>
      <c r="AG77" s="72">
        <f t="shared" si="3"/>
        <v>0.75</v>
      </c>
      <c r="AH77" s="72">
        <f t="shared" si="3"/>
        <v>0</v>
      </c>
      <c r="AI77" s="68">
        <v>4.7300000000000004</v>
      </c>
      <c r="AJ77" s="68">
        <v>0.5</v>
      </c>
      <c r="AK77" s="68">
        <v>5</v>
      </c>
      <c r="AL77" s="68">
        <v>5</v>
      </c>
      <c r="AM77"/>
      <c r="AN77"/>
      <c r="AO77"/>
      <c r="AP77"/>
      <c r="AQ77"/>
      <c r="AR77"/>
    </row>
    <row r="78" spans="1:44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0</v>
      </c>
      <c r="W78" s="21">
        <v>0</v>
      </c>
      <c r="X78" s="21">
        <v>1</v>
      </c>
      <c r="Y78" s="21">
        <v>30</v>
      </c>
      <c r="Z78" s="21">
        <v>13</v>
      </c>
      <c r="AA78" s="21">
        <v>0</v>
      </c>
      <c r="AB78" s="22">
        <v>44</v>
      </c>
      <c r="AC78" s="72">
        <f t="shared" si="3"/>
        <v>0</v>
      </c>
      <c r="AD78" s="72">
        <f t="shared" si="3"/>
        <v>0</v>
      </c>
      <c r="AE78" s="72">
        <f t="shared" si="3"/>
        <v>2.2727272727272728E-2</v>
      </c>
      <c r="AF78" s="72">
        <f t="shared" si="3"/>
        <v>0.68181818181818177</v>
      </c>
      <c r="AG78" s="72">
        <f t="shared" si="3"/>
        <v>0.29545454545454547</v>
      </c>
      <c r="AH78" s="72">
        <f t="shared" si="3"/>
        <v>0</v>
      </c>
      <c r="AI78" s="68">
        <v>4.2699999999999996</v>
      </c>
      <c r="AJ78" s="68">
        <v>0.5</v>
      </c>
      <c r="AK78" s="68">
        <v>4</v>
      </c>
      <c r="AL78" s="68">
        <v>4</v>
      </c>
      <c r="AM78"/>
      <c r="AN78"/>
      <c r="AO78"/>
      <c r="AP78"/>
      <c r="AQ78"/>
      <c r="AR78"/>
    </row>
    <row r="79" spans="1:44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0</v>
      </c>
      <c r="W79" s="21">
        <v>1</v>
      </c>
      <c r="X79" s="21">
        <v>0</v>
      </c>
      <c r="Y79" s="21">
        <v>34</v>
      </c>
      <c r="Z79" s="21">
        <v>9</v>
      </c>
      <c r="AA79" s="21">
        <v>0</v>
      </c>
      <c r="AB79" s="22">
        <v>44</v>
      </c>
      <c r="AC79" s="72">
        <f t="shared" si="3"/>
        <v>0</v>
      </c>
      <c r="AD79" s="72">
        <f t="shared" si="3"/>
        <v>2.2727272727272728E-2</v>
      </c>
      <c r="AE79" s="72">
        <f t="shared" si="3"/>
        <v>0</v>
      </c>
      <c r="AF79" s="72">
        <f t="shared" si="3"/>
        <v>0.77272727272727271</v>
      </c>
      <c r="AG79" s="72">
        <f t="shared" si="3"/>
        <v>0.20454545454545456</v>
      </c>
      <c r="AH79" s="72">
        <f t="shared" si="3"/>
        <v>0</v>
      </c>
      <c r="AI79" s="68">
        <v>4.16</v>
      </c>
      <c r="AJ79" s="68">
        <v>0.53</v>
      </c>
      <c r="AK79" s="68">
        <v>4</v>
      </c>
      <c r="AL79" s="68">
        <v>4</v>
      </c>
      <c r="AM79"/>
      <c r="AN79"/>
      <c r="AO79"/>
      <c r="AP79"/>
      <c r="AQ79"/>
      <c r="AR79"/>
    </row>
    <row r="82" spans="1:44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  <c r="AN82"/>
      <c r="AO82"/>
      <c r="AP82"/>
      <c r="AQ82"/>
      <c r="AR82"/>
    </row>
    <row r="83" spans="1:44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44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44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</row>
    <row r="86" spans="1:44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44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0</v>
      </c>
      <c r="W87" s="21">
        <v>2</v>
      </c>
      <c r="X87" s="21">
        <v>1</v>
      </c>
      <c r="Y87" s="21">
        <v>6</v>
      </c>
      <c r="Z87" s="21">
        <v>35</v>
      </c>
      <c r="AA87" s="21">
        <v>0</v>
      </c>
      <c r="AB87" s="22">
        <v>44</v>
      </c>
      <c r="AC87" s="72">
        <f t="shared" ref="AC87:AH90" si="4">V87/$AB87</f>
        <v>0</v>
      </c>
      <c r="AD87" s="72">
        <f t="shared" si="4"/>
        <v>4.5454545454545456E-2</v>
      </c>
      <c r="AE87" s="72">
        <f t="shared" si="4"/>
        <v>2.2727272727272728E-2</v>
      </c>
      <c r="AF87" s="72">
        <f t="shared" si="4"/>
        <v>0.13636363636363635</v>
      </c>
      <c r="AG87" s="72">
        <f t="shared" si="4"/>
        <v>0.79545454545454541</v>
      </c>
      <c r="AH87" s="72">
        <f t="shared" si="4"/>
        <v>0</v>
      </c>
      <c r="AI87" s="68">
        <v>4.68</v>
      </c>
      <c r="AJ87" s="68">
        <v>0.74</v>
      </c>
      <c r="AK87" s="68">
        <v>5</v>
      </c>
      <c r="AL87" s="68">
        <v>5</v>
      </c>
    </row>
    <row r="88" spans="1:44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0</v>
      </c>
      <c r="W88" s="21">
        <v>0</v>
      </c>
      <c r="X88" s="21">
        <v>2</v>
      </c>
      <c r="Y88" s="21">
        <v>6</v>
      </c>
      <c r="Z88" s="21">
        <v>35</v>
      </c>
      <c r="AA88" s="21">
        <v>1</v>
      </c>
      <c r="AB88" s="22">
        <v>44</v>
      </c>
      <c r="AC88" s="72">
        <f t="shared" si="4"/>
        <v>0</v>
      </c>
      <c r="AD88" s="72">
        <f t="shared" si="4"/>
        <v>0</v>
      </c>
      <c r="AE88" s="72">
        <f t="shared" si="4"/>
        <v>4.5454545454545456E-2</v>
      </c>
      <c r="AF88" s="72">
        <f t="shared" si="4"/>
        <v>0.13636363636363635</v>
      </c>
      <c r="AG88" s="72">
        <f t="shared" si="4"/>
        <v>0.79545454545454541</v>
      </c>
      <c r="AH88" s="72">
        <f t="shared" si="4"/>
        <v>2.2727272727272728E-2</v>
      </c>
      <c r="AI88" s="68">
        <v>4.7699999999999996</v>
      </c>
      <c r="AJ88" s="68">
        <v>0.53</v>
      </c>
      <c r="AK88" s="68">
        <v>5</v>
      </c>
      <c r="AL88" s="68">
        <v>5</v>
      </c>
    </row>
    <row r="89" spans="1:44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0</v>
      </c>
      <c r="W89" s="21">
        <v>0</v>
      </c>
      <c r="X89" s="21">
        <v>2</v>
      </c>
      <c r="Y89" s="21">
        <v>0</v>
      </c>
      <c r="Z89" s="21">
        <v>41</v>
      </c>
      <c r="AA89" s="21">
        <v>1</v>
      </c>
      <c r="AB89" s="22">
        <v>44</v>
      </c>
      <c r="AC89" s="72">
        <f t="shared" si="4"/>
        <v>0</v>
      </c>
      <c r="AD89" s="72">
        <f t="shared" si="4"/>
        <v>0</v>
      </c>
      <c r="AE89" s="72">
        <f t="shared" si="4"/>
        <v>4.5454545454545456E-2</v>
      </c>
      <c r="AF89" s="72">
        <f t="shared" si="4"/>
        <v>0</v>
      </c>
      <c r="AG89" s="72">
        <f t="shared" si="4"/>
        <v>0.93181818181818177</v>
      </c>
      <c r="AH89" s="72">
        <f t="shared" si="4"/>
        <v>2.2727272727272728E-2</v>
      </c>
      <c r="AI89" s="68">
        <v>4.91</v>
      </c>
      <c r="AJ89" s="68">
        <v>0.43</v>
      </c>
      <c r="AK89" s="68">
        <v>5</v>
      </c>
      <c r="AL89" s="68">
        <v>5</v>
      </c>
    </row>
    <row r="90" spans="1:44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0</v>
      </c>
      <c r="W90" s="21">
        <v>0</v>
      </c>
      <c r="X90" s="21">
        <v>2</v>
      </c>
      <c r="Y90" s="21">
        <v>6</v>
      </c>
      <c r="Z90" s="21">
        <v>35</v>
      </c>
      <c r="AA90" s="21">
        <v>1</v>
      </c>
      <c r="AB90" s="22">
        <v>44</v>
      </c>
      <c r="AC90" s="72">
        <f t="shared" si="4"/>
        <v>0</v>
      </c>
      <c r="AD90" s="72">
        <f t="shared" si="4"/>
        <v>0</v>
      </c>
      <c r="AE90" s="72">
        <f t="shared" si="4"/>
        <v>4.5454545454545456E-2</v>
      </c>
      <c r="AF90" s="72">
        <f t="shared" si="4"/>
        <v>0.13636363636363635</v>
      </c>
      <c r="AG90" s="72">
        <f t="shared" si="4"/>
        <v>0.79545454545454541</v>
      </c>
      <c r="AH90" s="72">
        <f t="shared" si="4"/>
        <v>2.2727272727272728E-2</v>
      </c>
      <c r="AI90" s="68">
        <v>4.7699999999999996</v>
      </c>
      <c r="AJ90" s="68">
        <v>0.53</v>
      </c>
      <c r="AK90" s="68">
        <v>5</v>
      </c>
      <c r="AL90" s="68">
        <v>5</v>
      </c>
    </row>
    <row r="93" spans="1:44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44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44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44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0</v>
      </c>
      <c r="W98" s="21">
        <v>2</v>
      </c>
      <c r="X98" s="21">
        <v>1</v>
      </c>
      <c r="Y98" s="21">
        <v>3</v>
      </c>
      <c r="Z98" s="21">
        <v>38</v>
      </c>
      <c r="AA98" s="21">
        <v>0</v>
      </c>
      <c r="AB98" s="22">
        <v>44</v>
      </c>
      <c r="AC98" s="72">
        <f t="shared" ref="AC98:AH99" si="5">V98/$AB98</f>
        <v>0</v>
      </c>
      <c r="AD98" s="72">
        <f t="shared" si="5"/>
        <v>4.5454545454545456E-2</v>
      </c>
      <c r="AE98" s="72">
        <f t="shared" si="5"/>
        <v>2.2727272727272728E-2</v>
      </c>
      <c r="AF98" s="72">
        <f t="shared" si="5"/>
        <v>6.8181818181818177E-2</v>
      </c>
      <c r="AG98" s="72">
        <f t="shared" si="5"/>
        <v>0.86363636363636365</v>
      </c>
      <c r="AH98" s="72">
        <f t="shared" si="5"/>
        <v>0</v>
      </c>
      <c r="AI98" s="68">
        <v>4.75</v>
      </c>
      <c r="AJ98" s="68">
        <v>0.72</v>
      </c>
      <c r="AK98" s="68">
        <v>5</v>
      </c>
      <c r="AL98" s="68">
        <v>5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0</v>
      </c>
      <c r="W99" s="21">
        <v>0</v>
      </c>
      <c r="X99" s="21">
        <v>1</v>
      </c>
      <c r="Y99" s="21">
        <v>6</v>
      </c>
      <c r="Z99" s="21">
        <v>37</v>
      </c>
      <c r="AA99" s="21">
        <v>0</v>
      </c>
      <c r="AB99" s="22">
        <v>44</v>
      </c>
      <c r="AC99" s="72">
        <f t="shared" si="5"/>
        <v>0</v>
      </c>
      <c r="AD99" s="72">
        <f t="shared" si="5"/>
        <v>0</v>
      </c>
      <c r="AE99" s="72">
        <f t="shared" si="5"/>
        <v>2.2727272727272728E-2</v>
      </c>
      <c r="AF99" s="72">
        <f t="shared" si="5"/>
        <v>0.13636363636363635</v>
      </c>
      <c r="AG99" s="72">
        <f t="shared" si="5"/>
        <v>0.84090909090909094</v>
      </c>
      <c r="AH99" s="72">
        <f t="shared" si="5"/>
        <v>0</v>
      </c>
      <c r="AI99" s="68">
        <v>4.82</v>
      </c>
      <c r="AJ99" s="68">
        <v>0.45</v>
      </c>
      <c r="AK99" s="68">
        <v>5</v>
      </c>
      <c r="AL99" s="6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76"/>
      <c r="AJ100" s="69"/>
      <c r="AK100" s="69"/>
      <c r="AL100" s="69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0</v>
      </c>
      <c r="W101" s="21">
        <v>1</v>
      </c>
      <c r="X101" s="21">
        <v>0</v>
      </c>
      <c r="Y101" s="21">
        <v>4</v>
      </c>
      <c r="Z101" s="21">
        <v>39</v>
      </c>
      <c r="AA101" s="21">
        <v>0</v>
      </c>
      <c r="AB101" s="22">
        <v>44</v>
      </c>
      <c r="AC101" s="72">
        <f t="shared" ref="AC101:AH107" si="6">V101/$AB101</f>
        <v>0</v>
      </c>
      <c r="AD101" s="72">
        <f t="shared" si="6"/>
        <v>2.2727272727272728E-2</v>
      </c>
      <c r="AE101" s="72">
        <f t="shared" si="6"/>
        <v>0</v>
      </c>
      <c r="AF101" s="72">
        <f t="shared" si="6"/>
        <v>9.0909090909090912E-2</v>
      </c>
      <c r="AG101" s="72">
        <f t="shared" si="6"/>
        <v>0.88636363636363635</v>
      </c>
      <c r="AH101" s="72">
        <f t="shared" si="6"/>
        <v>0</v>
      </c>
      <c r="AI101" s="68">
        <v>4.84</v>
      </c>
      <c r="AJ101" s="68">
        <v>0.53</v>
      </c>
      <c r="AK101" s="68">
        <v>5</v>
      </c>
      <c r="AL101" s="68">
        <v>5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1</v>
      </c>
      <c r="W102" s="21">
        <v>1</v>
      </c>
      <c r="X102" s="21">
        <v>1</v>
      </c>
      <c r="Y102" s="21">
        <v>1</v>
      </c>
      <c r="Z102" s="21">
        <v>38</v>
      </c>
      <c r="AA102" s="21">
        <v>2</v>
      </c>
      <c r="AB102" s="22">
        <v>44</v>
      </c>
      <c r="AC102" s="72">
        <f t="shared" si="6"/>
        <v>2.2727272727272728E-2</v>
      </c>
      <c r="AD102" s="72">
        <f t="shared" si="6"/>
        <v>2.2727272727272728E-2</v>
      </c>
      <c r="AE102" s="72">
        <f t="shared" si="6"/>
        <v>2.2727272727272728E-2</v>
      </c>
      <c r="AF102" s="72">
        <f t="shared" si="6"/>
        <v>2.2727272727272728E-2</v>
      </c>
      <c r="AG102" s="72">
        <f t="shared" si="6"/>
        <v>0.86363636363636365</v>
      </c>
      <c r="AH102" s="72">
        <f t="shared" si="6"/>
        <v>4.5454545454545456E-2</v>
      </c>
      <c r="AI102" s="68">
        <v>4.76</v>
      </c>
      <c r="AJ102" s="68">
        <v>0.82</v>
      </c>
      <c r="AK102" s="68">
        <v>5</v>
      </c>
      <c r="AL102" s="68">
        <v>5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1</v>
      </c>
      <c r="W103" s="21">
        <v>1</v>
      </c>
      <c r="X103" s="21">
        <v>1</v>
      </c>
      <c r="Y103" s="21">
        <v>3</v>
      </c>
      <c r="Z103" s="21">
        <v>36</v>
      </c>
      <c r="AA103" s="21">
        <v>2</v>
      </c>
      <c r="AB103" s="22">
        <v>44</v>
      </c>
      <c r="AC103" s="72">
        <f t="shared" si="6"/>
        <v>2.2727272727272728E-2</v>
      </c>
      <c r="AD103" s="72">
        <f t="shared" si="6"/>
        <v>2.2727272727272728E-2</v>
      </c>
      <c r="AE103" s="72">
        <f t="shared" si="6"/>
        <v>2.2727272727272728E-2</v>
      </c>
      <c r="AF103" s="72">
        <f t="shared" si="6"/>
        <v>6.8181818181818177E-2</v>
      </c>
      <c r="AG103" s="72">
        <f t="shared" si="6"/>
        <v>0.81818181818181823</v>
      </c>
      <c r="AH103" s="72">
        <f t="shared" si="6"/>
        <v>4.5454545454545456E-2</v>
      </c>
      <c r="AI103" s="68">
        <v>4.71</v>
      </c>
      <c r="AJ103" s="68">
        <v>0.83</v>
      </c>
      <c r="AK103" s="68">
        <v>5</v>
      </c>
      <c r="AL103" s="68">
        <v>5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0</v>
      </c>
      <c r="W104" s="21">
        <v>0</v>
      </c>
      <c r="X104" s="21">
        <v>0</v>
      </c>
      <c r="Y104" s="21">
        <v>7</v>
      </c>
      <c r="Z104" s="21">
        <v>37</v>
      </c>
      <c r="AA104" s="21">
        <v>0</v>
      </c>
      <c r="AB104" s="22">
        <v>44</v>
      </c>
      <c r="AC104" s="72">
        <f t="shared" si="6"/>
        <v>0</v>
      </c>
      <c r="AD104" s="72">
        <f t="shared" si="6"/>
        <v>0</v>
      </c>
      <c r="AE104" s="72">
        <f t="shared" si="6"/>
        <v>0</v>
      </c>
      <c r="AF104" s="72">
        <f t="shared" si="6"/>
        <v>0.15909090909090909</v>
      </c>
      <c r="AG104" s="72">
        <f t="shared" si="6"/>
        <v>0.84090909090909094</v>
      </c>
      <c r="AH104" s="72">
        <f t="shared" si="6"/>
        <v>0</v>
      </c>
      <c r="AI104" s="68">
        <v>4.84</v>
      </c>
      <c r="AJ104" s="68">
        <v>0.37</v>
      </c>
      <c r="AK104" s="68">
        <v>5</v>
      </c>
      <c r="AL104" s="68">
        <v>5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0</v>
      </c>
      <c r="W105" s="21">
        <v>0</v>
      </c>
      <c r="X105" s="21">
        <v>1</v>
      </c>
      <c r="Y105" s="21">
        <v>7</v>
      </c>
      <c r="Z105" s="21">
        <v>36</v>
      </c>
      <c r="AA105" s="21">
        <v>0</v>
      </c>
      <c r="AB105" s="22">
        <v>44</v>
      </c>
      <c r="AC105" s="72">
        <f t="shared" si="6"/>
        <v>0</v>
      </c>
      <c r="AD105" s="72">
        <f t="shared" si="6"/>
        <v>0</v>
      </c>
      <c r="AE105" s="72">
        <f t="shared" si="6"/>
        <v>2.2727272727272728E-2</v>
      </c>
      <c r="AF105" s="72">
        <f t="shared" si="6"/>
        <v>0.15909090909090909</v>
      </c>
      <c r="AG105" s="72">
        <f t="shared" si="6"/>
        <v>0.81818181818181823</v>
      </c>
      <c r="AH105" s="72">
        <f t="shared" si="6"/>
        <v>0</v>
      </c>
      <c r="AI105" s="68">
        <v>4.8</v>
      </c>
      <c r="AJ105" s="68">
        <v>0.46</v>
      </c>
      <c r="AK105" s="68">
        <v>5</v>
      </c>
      <c r="AL105" s="68">
        <v>5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1</v>
      </c>
      <c r="W106" s="21">
        <v>0</v>
      </c>
      <c r="X106" s="21">
        <v>1</v>
      </c>
      <c r="Y106" s="21">
        <v>16</v>
      </c>
      <c r="Z106" s="21">
        <v>25</v>
      </c>
      <c r="AA106" s="21">
        <v>1</v>
      </c>
      <c r="AB106" s="22">
        <v>44</v>
      </c>
      <c r="AC106" s="72">
        <f t="shared" si="6"/>
        <v>2.2727272727272728E-2</v>
      </c>
      <c r="AD106" s="72">
        <f t="shared" si="6"/>
        <v>0</v>
      </c>
      <c r="AE106" s="72">
        <f t="shared" si="6"/>
        <v>2.2727272727272728E-2</v>
      </c>
      <c r="AF106" s="72">
        <f t="shared" si="6"/>
        <v>0.36363636363636365</v>
      </c>
      <c r="AG106" s="72">
        <f t="shared" si="6"/>
        <v>0.56818181818181823</v>
      </c>
      <c r="AH106" s="72">
        <f t="shared" si="6"/>
        <v>2.2727272727272728E-2</v>
      </c>
      <c r="AI106" s="68">
        <v>4.49</v>
      </c>
      <c r="AJ106" s="68">
        <v>0.77</v>
      </c>
      <c r="AK106" s="68">
        <v>5</v>
      </c>
      <c r="AL106" s="68">
        <v>5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0</v>
      </c>
      <c r="W107" s="21">
        <v>1</v>
      </c>
      <c r="X107" s="21">
        <v>1</v>
      </c>
      <c r="Y107" s="21">
        <v>2</v>
      </c>
      <c r="Z107" s="21">
        <v>40</v>
      </c>
      <c r="AA107" s="21">
        <v>0</v>
      </c>
      <c r="AB107" s="22">
        <v>44</v>
      </c>
      <c r="AC107" s="72">
        <f t="shared" si="6"/>
        <v>0</v>
      </c>
      <c r="AD107" s="72">
        <f t="shared" si="6"/>
        <v>2.2727272727272728E-2</v>
      </c>
      <c r="AE107" s="72">
        <f t="shared" si="6"/>
        <v>2.2727272727272728E-2</v>
      </c>
      <c r="AF107" s="72">
        <f t="shared" si="6"/>
        <v>4.5454545454545456E-2</v>
      </c>
      <c r="AG107" s="72">
        <f t="shared" si="6"/>
        <v>0.90909090909090906</v>
      </c>
      <c r="AH107" s="72">
        <f t="shared" si="6"/>
        <v>0</v>
      </c>
      <c r="AI107" s="68">
        <v>4.84</v>
      </c>
      <c r="AJ107" s="68">
        <v>0.56999999999999995</v>
      </c>
      <c r="AK107" s="68">
        <v>5</v>
      </c>
      <c r="AL107" s="68">
        <v>5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25.5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38" ht="18.75" x14ac:dyDescent="0.25">
      <c r="A111" s="5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0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42</v>
      </c>
      <c r="M116" s="50"/>
    </row>
    <row r="117" spans="1:13" x14ac:dyDescent="0.25">
      <c r="A117" t="s">
        <v>81</v>
      </c>
      <c r="B117">
        <v>2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sheetProtection sheet="1" objects="1" scenarios="1"/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30"/>
  <sheetViews>
    <sheetView view="pageBreakPreview" topLeftCell="A82" zoomScale="80" zoomScaleNormal="100" zoomScaleSheetLayoutView="8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54.28515625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8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141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ht="18" x14ac:dyDescent="0.25">
      <c r="A19" s="58"/>
      <c r="B19" s="58"/>
      <c r="C19" s="106" t="s">
        <v>2</v>
      </c>
      <c r="D19" s="106"/>
      <c r="E19" s="106"/>
      <c r="F19" s="106"/>
      <c r="G19" s="106"/>
      <c r="H19" s="106"/>
      <c r="I19" s="106"/>
      <c r="J19" s="106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ht="39.75" customHeight="1" x14ac:dyDescent="0.25">
      <c r="A20" s="58"/>
      <c r="B20" s="58"/>
      <c r="C20" s="106" t="s">
        <v>3</v>
      </c>
      <c r="D20" s="106"/>
      <c r="E20" s="106"/>
      <c r="F20" s="106"/>
      <c r="G20" s="106"/>
      <c r="H20" s="106"/>
      <c r="I20" s="106"/>
      <c r="J20" s="106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8" x14ac:dyDescent="0.25">
      <c r="A21" s="58"/>
      <c r="B21" s="58"/>
      <c r="C21" s="106" t="s">
        <v>4</v>
      </c>
      <c r="D21" s="106"/>
      <c r="E21" s="106"/>
      <c r="F21" s="106"/>
      <c r="G21" s="106"/>
      <c r="H21" s="106"/>
      <c r="I21" s="106"/>
      <c r="J21" s="106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7"/>
      <c r="G25" s="57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3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3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3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3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3" x14ac:dyDescent="0.25">
      <c r="C37" s="3"/>
      <c r="D37" s="3"/>
      <c r="E37" s="3"/>
      <c r="F37" s="3"/>
      <c r="G37" s="3"/>
      <c r="H37" s="3"/>
      <c r="I37" s="3"/>
      <c r="J37" s="3"/>
    </row>
    <row r="38" spans="1:43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3" x14ac:dyDescent="0.25">
      <c r="C39" s="3"/>
      <c r="D39" s="3"/>
      <c r="E39" s="3"/>
      <c r="F39" s="3"/>
      <c r="G39" s="3"/>
      <c r="H39" s="3"/>
      <c r="I39" s="3"/>
      <c r="J39" s="3"/>
    </row>
    <row r="40" spans="1:43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  <c r="AN40" t="s">
        <v>94</v>
      </c>
    </row>
    <row r="41" spans="1:43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  <c r="AM41" t="s">
        <v>96</v>
      </c>
      <c r="AN41">
        <v>4.17</v>
      </c>
      <c r="AO41">
        <v>0.72</v>
      </c>
      <c r="AP41">
        <v>4</v>
      </c>
      <c r="AQ41">
        <v>4</v>
      </c>
    </row>
    <row r="42" spans="1:43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t="s">
        <v>97</v>
      </c>
      <c r="AN42" s="18">
        <v>4.33</v>
      </c>
      <c r="AO42" s="18">
        <v>0.65</v>
      </c>
      <c r="AP42" s="18">
        <v>4</v>
      </c>
      <c r="AQ42" s="18">
        <v>4</v>
      </c>
    </row>
    <row r="43" spans="1:43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t="s">
        <v>98</v>
      </c>
      <c r="AN43" s="19">
        <v>4.33</v>
      </c>
      <c r="AO43" s="19">
        <v>0.49</v>
      </c>
      <c r="AP43" s="19">
        <v>4</v>
      </c>
      <c r="AQ43" s="19">
        <v>4</v>
      </c>
    </row>
    <row r="44" spans="1:43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0</v>
      </c>
      <c r="W44" s="21">
        <v>0</v>
      </c>
      <c r="X44" s="21">
        <v>2</v>
      </c>
      <c r="Y44" s="21">
        <v>6</v>
      </c>
      <c r="Z44" s="21">
        <v>4</v>
      </c>
      <c r="AA44" s="21">
        <v>0</v>
      </c>
      <c r="AB44" s="22">
        <v>12</v>
      </c>
      <c r="AC44" s="72">
        <f>V44/$AB44</f>
        <v>0</v>
      </c>
      <c r="AD44" s="72">
        <f t="shared" ref="AD44:AH54" si="0">W44/$AB44</f>
        <v>0</v>
      </c>
      <c r="AE44" s="72">
        <f t="shared" si="0"/>
        <v>0.16666666666666666</v>
      </c>
      <c r="AF44" s="72">
        <f t="shared" si="0"/>
        <v>0.5</v>
      </c>
      <c r="AG44" s="72">
        <f t="shared" si="0"/>
        <v>0.33333333333333331</v>
      </c>
      <c r="AH44" s="72">
        <f t="shared" si="0"/>
        <v>0</v>
      </c>
      <c r="AI44" s="68">
        <v>4.17</v>
      </c>
      <c r="AJ44" s="68">
        <v>0.72</v>
      </c>
      <c r="AK44" s="68">
        <v>4</v>
      </c>
      <c r="AL44" s="68">
        <v>4</v>
      </c>
      <c r="AM44" t="s">
        <v>99</v>
      </c>
      <c r="AN44" s="19">
        <v>4.5</v>
      </c>
      <c r="AO44" s="19">
        <v>0.52</v>
      </c>
      <c r="AP44" s="19">
        <v>5</v>
      </c>
      <c r="AQ44" s="19">
        <v>4</v>
      </c>
    </row>
    <row r="45" spans="1:43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0</v>
      </c>
      <c r="W45" s="21">
        <v>0</v>
      </c>
      <c r="X45" s="21">
        <v>1</v>
      </c>
      <c r="Y45" s="21">
        <v>6</v>
      </c>
      <c r="Z45" s="21">
        <v>5</v>
      </c>
      <c r="AA45" s="21">
        <v>0</v>
      </c>
      <c r="AB45" s="22">
        <v>12</v>
      </c>
      <c r="AC45" s="72">
        <f t="shared" ref="AC45:AC54" si="1">V45/$AB45</f>
        <v>0</v>
      </c>
      <c r="AD45" s="72">
        <f t="shared" si="0"/>
        <v>0</v>
      </c>
      <c r="AE45" s="72">
        <f t="shared" si="0"/>
        <v>8.3333333333333329E-2</v>
      </c>
      <c r="AF45" s="72">
        <f t="shared" si="0"/>
        <v>0.5</v>
      </c>
      <c r="AG45" s="72">
        <f t="shared" si="0"/>
        <v>0.41666666666666669</v>
      </c>
      <c r="AH45" s="72">
        <f t="shared" si="0"/>
        <v>0</v>
      </c>
      <c r="AI45" s="68">
        <v>4.33</v>
      </c>
      <c r="AJ45" s="68">
        <v>0.65</v>
      </c>
      <c r="AK45" s="68">
        <v>4</v>
      </c>
      <c r="AL45" s="68">
        <v>4</v>
      </c>
      <c r="AM45" t="s">
        <v>100</v>
      </c>
      <c r="AN45" s="19">
        <v>4.42</v>
      </c>
      <c r="AO45" s="19">
        <v>0.51</v>
      </c>
      <c r="AP45" s="19">
        <v>4</v>
      </c>
      <c r="AQ45" s="19">
        <v>4</v>
      </c>
    </row>
    <row r="46" spans="1:43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0</v>
      </c>
      <c r="W46" s="21">
        <v>0</v>
      </c>
      <c r="X46" s="21">
        <v>0</v>
      </c>
      <c r="Y46" s="21">
        <v>8</v>
      </c>
      <c r="Z46" s="21">
        <v>4</v>
      </c>
      <c r="AA46" s="21">
        <v>0</v>
      </c>
      <c r="AB46" s="22">
        <v>12</v>
      </c>
      <c r="AC46" s="72">
        <f t="shared" si="1"/>
        <v>0</v>
      </c>
      <c r="AD46" s="72">
        <f t="shared" si="0"/>
        <v>0</v>
      </c>
      <c r="AE46" s="72">
        <f t="shared" si="0"/>
        <v>0</v>
      </c>
      <c r="AF46" s="72">
        <f t="shared" si="0"/>
        <v>0.66666666666666663</v>
      </c>
      <c r="AG46" s="72">
        <f t="shared" si="0"/>
        <v>0.33333333333333331</v>
      </c>
      <c r="AH46" s="72">
        <f t="shared" si="0"/>
        <v>0</v>
      </c>
      <c r="AI46" s="68">
        <v>4.33</v>
      </c>
      <c r="AJ46" s="68">
        <v>0.49</v>
      </c>
      <c r="AK46" s="68">
        <v>4</v>
      </c>
      <c r="AL46" s="68">
        <v>4</v>
      </c>
      <c r="AM46" t="s">
        <v>101</v>
      </c>
      <c r="AN46" s="19">
        <v>4.75</v>
      </c>
      <c r="AO46" s="19">
        <v>0.45</v>
      </c>
      <c r="AP46" s="19">
        <v>5</v>
      </c>
      <c r="AQ46" s="19">
        <v>5</v>
      </c>
    </row>
    <row r="47" spans="1:43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0</v>
      </c>
      <c r="W47" s="21">
        <v>0</v>
      </c>
      <c r="X47" s="21">
        <v>0</v>
      </c>
      <c r="Y47" s="21">
        <v>6</v>
      </c>
      <c r="Z47" s="21">
        <v>6</v>
      </c>
      <c r="AA47" s="21">
        <v>0</v>
      </c>
      <c r="AB47" s="22">
        <v>12</v>
      </c>
      <c r="AC47" s="72">
        <f t="shared" si="1"/>
        <v>0</v>
      </c>
      <c r="AD47" s="72">
        <f t="shared" si="0"/>
        <v>0</v>
      </c>
      <c r="AE47" s="72">
        <f t="shared" si="0"/>
        <v>0</v>
      </c>
      <c r="AF47" s="72">
        <f t="shared" si="0"/>
        <v>0.5</v>
      </c>
      <c r="AG47" s="72">
        <f t="shared" si="0"/>
        <v>0.5</v>
      </c>
      <c r="AH47" s="72">
        <f t="shared" si="0"/>
        <v>0</v>
      </c>
      <c r="AI47" s="68">
        <v>4.5</v>
      </c>
      <c r="AJ47" s="68">
        <v>0.52</v>
      </c>
      <c r="AK47" s="68">
        <v>5</v>
      </c>
      <c r="AL47" s="68">
        <v>4</v>
      </c>
      <c r="AM47" t="s">
        <v>102</v>
      </c>
      <c r="AN47" s="18">
        <v>4.58</v>
      </c>
      <c r="AO47" s="18">
        <v>0.51</v>
      </c>
      <c r="AP47" s="18">
        <v>5</v>
      </c>
      <c r="AQ47" s="18">
        <v>5</v>
      </c>
    </row>
    <row r="48" spans="1:43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0</v>
      </c>
      <c r="W48" s="21">
        <v>0</v>
      </c>
      <c r="X48" s="21">
        <v>0</v>
      </c>
      <c r="Y48" s="21">
        <v>7</v>
      </c>
      <c r="Z48" s="21">
        <v>5</v>
      </c>
      <c r="AA48" s="21">
        <v>0</v>
      </c>
      <c r="AB48" s="22">
        <v>12</v>
      </c>
      <c r="AC48" s="72">
        <f t="shared" si="1"/>
        <v>0</v>
      </c>
      <c r="AD48" s="72">
        <f t="shared" si="0"/>
        <v>0</v>
      </c>
      <c r="AE48" s="72">
        <f t="shared" si="0"/>
        <v>0</v>
      </c>
      <c r="AF48" s="72">
        <f t="shared" si="0"/>
        <v>0.58333333333333337</v>
      </c>
      <c r="AG48" s="72">
        <f t="shared" si="0"/>
        <v>0.41666666666666669</v>
      </c>
      <c r="AH48" s="72">
        <f t="shared" si="0"/>
        <v>0</v>
      </c>
      <c r="AI48" s="68">
        <v>4.42</v>
      </c>
      <c r="AJ48" s="68">
        <v>0.51</v>
      </c>
      <c r="AK48" s="68">
        <v>4</v>
      </c>
      <c r="AL48" s="68">
        <v>4</v>
      </c>
      <c r="AM48" t="s">
        <v>103</v>
      </c>
      <c r="AN48" s="18">
        <v>4.33</v>
      </c>
      <c r="AO48" s="18">
        <v>0.49</v>
      </c>
      <c r="AP48" s="18">
        <v>4</v>
      </c>
      <c r="AQ48" s="18">
        <v>4</v>
      </c>
    </row>
    <row r="49" spans="1:43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0</v>
      </c>
      <c r="W49" s="21">
        <v>0</v>
      </c>
      <c r="X49" s="21">
        <v>0</v>
      </c>
      <c r="Y49" s="21">
        <v>3</v>
      </c>
      <c r="Z49" s="21">
        <v>9</v>
      </c>
      <c r="AA49" s="21">
        <v>0</v>
      </c>
      <c r="AB49" s="22">
        <v>12</v>
      </c>
      <c r="AC49" s="72">
        <f t="shared" si="1"/>
        <v>0</v>
      </c>
      <c r="AD49" s="72">
        <f t="shared" si="0"/>
        <v>0</v>
      </c>
      <c r="AE49" s="72">
        <f t="shared" si="0"/>
        <v>0</v>
      </c>
      <c r="AF49" s="72">
        <f t="shared" si="0"/>
        <v>0.25</v>
      </c>
      <c r="AG49" s="72">
        <f t="shared" si="0"/>
        <v>0.75</v>
      </c>
      <c r="AH49" s="72">
        <f t="shared" si="0"/>
        <v>0</v>
      </c>
      <c r="AI49" s="68">
        <v>4.75</v>
      </c>
      <c r="AJ49" s="68">
        <v>0.45</v>
      </c>
      <c r="AK49" s="68">
        <v>5</v>
      </c>
      <c r="AL49" s="68">
        <v>5</v>
      </c>
      <c r="AM49" t="s">
        <v>104</v>
      </c>
      <c r="AN49" s="18">
        <v>4.33</v>
      </c>
      <c r="AO49" s="18">
        <v>0.49</v>
      </c>
      <c r="AP49" s="18">
        <v>4</v>
      </c>
      <c r="AQ49" s="18">
        <v>4</v>
      </c>
    </row>
    <row r="50" spans="1:43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0</v>
      </c>
      <c r="W50" s="21">
        <v>0</v>
      </c>
      <c r="X50" s="21">
        <v>0</v>
      </c>
      <c r="Y50" s="21">
        <v>5</v>
      </c>
      <c r="Z50" s="21">
        <v>7</v>
      </c>
      <c r="AA50" s="21">
        <v>0</v>
      </c>
      <c r="AB50" s="22">
        <v>12</v>
      </c>
      <c r="AC50" s="72">
        <f t="shared" si="1"/>
        <v>0</v>
      </c>
      <c r="AD50" s="72">
        <f t="shared" si="0"/>
        <v>0</v>
      </c>
      <c r="AE50" s="72">
        <f t="shared" si="0"/>
        <v>0</v>
      </c>
      <c r="AF50" s="72">
        <f t="shared" si="0"/>
        <v>0.41666666666666669</v>
      </c>
      <c r="AG50" s="72">
        <f t="shared" si="0"/>
        <v>0.58333333333333337</v>
      </c>
      <c r="AH50" s="72">
        <f t="shared" si="0"/>
        <v>0</v>
      </c>
      <c r="AI50" s="68">
        <v>4.58</v>
      </c>
      <c r="AJ50" s="68">
        <v>0.51</v>
      </c>
      <c r="AK50" s="68">
        <v>5</v>
      </c>
      <c r="AL50" s="68">
        <v>5</v>
      </c>
      <c r="AM50" t="s">
        <v>105</v>
      </c>
      <c r="AN50" s="18">
        <v>4.5599999999999996</v>
      </c>
      <c r="AO50" s="18">
        <v>0.53</v>
      </c>
      <c r="AP50" s="18">
        <v>5</v>
      </c>
      <c r="AQ50" s="18">
        <v>5</v>
      </c>
    </row>
    <row r="51" spans="1:43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0</v>
      </c>
      <c r="W51" s="21">
        <v>0</v>
      </c>
      <c r="X51" s="21">
        <v>0</v>
      </c>
      <c r="Y51" s="21">
        <v>8</v>
      </c>
      <c r="Z51" s="21">
        <v>4</v>
      </c>
      <c r="AA51" s="21">
        <v>0</v>
      </c>
      <c r="AB51" s="22">
        <v>12</v>
      </c>
      <c r="AC51" s="72">
        <f t="shared" si="1"/>
        <v>0</v>
      </c>
      <c r="AD51" s="72">
        <f t="shared" si="0"/>
        <v>0</v>
      </c>
      <c r="AE51" s="72">
        <f t="shared" si="0"/>
        <v>0</v>
      </c>
      <c r="AF51" s="72">
        <f t="shared" si="0"/>
        <v>0.66666666666666663</v>
      </c>
      <c r="AG51" s="72">
        <f t="shared" si="0"/>
        <v>0.33333333333333331</v>
      </c>
      <c r="AH51" s="72">
        <f t="shared" si="0"/>
        <v>0</v>
      </c>
      <c r="AI51" s="68">
        <v>4.33</v>
      </c>
      <c r="AJ51" s="68">
        <v>0.49</v>
      </c>
      <c r="AK51" s="68">
        <v>4</v>
      </c>
      <c r="AL51" s="68">
        <v>4</v>
      </c>
      <c r="AM51" t="s">
        <v>106</v>
      </c>
      <c r="AN51" s="18">
        <v>4.7300000000000004</v>
      </c>
      <c r="AO51" s="18">
        <v>0.47</v>
      </c>
      <c r="AP51" s="18">
        <v>5</v>
      </c>
      <c r="AQ51" s="18">
        <v>5</v>
      </c>
    </row>
    <row r="52" spans="1:43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0</v>
      </c>
      <c r="W52" s="21">
        <v>0</v>
      </c>
      <c r="X52" s="21">
        <v>0</v>
      </c>
      <c r="Y52" s="21">
        <v>8</v>
      </c>
      <c r="Z52" s="21">
        <v>4</v>
      </c>
      <c r="AA52" s="21">
        <v>0</v>
      </c>
      <c r="AB52" s="22">
        <v>12</v>
      </c>
      <c r="AC52" s="72">
        <f t="shared" si="1"/>
        <v>0</v>
      </c>
      <c r="AD52" s="72">
        <f t="shared" si="0"/>
        <v>0</v>
      </c>
      <c r="AE52" s="72">
        <f t="shared" si="0"/>
        <v>0</v>
      </c>
      <c r="AF52" s="72">
        <f t="shared" si="0"/>
        <v>0.66666666666666663</v>
      </c>
      <c r="AG52" s="72">
        <f t="shared" si="0"/>
        <v>0.33333333333333331</v>
      </c>
      <c r="AH52" s="72">
        <f t="shared" si="0"/>
        <v>0</v>
      </c>
      <c r="AI52" s="68">
        <v>4.33</v>
      </c>
      <c r="AJ52" s="68">
        <v>0.49</v>
      </c>
      <c r="AK52" s="68">
        <v>4</v>
      </c>
      <c r="AL52" s="68">
        <v>4</v>
      </c>
      <c r="AM52" t="s">
        <v>107</v>
      </c>
      <c r="AN52" s="18">
        <v>4.5</v>
      </c>
      <c r="AO52" s="18">
        <v>0.52</v>
      </c>
      <c r="AP52" s="18">
        <v>5</v>
      </c>
      <c r="AQ52" s="18">
        <v>4</v>
      </c>
    </row>
    <row r="53" spans="1:43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0</v>
      </c>
      <c r="W53" s="21">
        <v>0</v>
      </c>
      <c r="X53" s="21">
        <v>0</v>
      </c>
      <c r="Y53" s="21">
        <v>4</v>
      </c>
      <c r="Z53" s="21">
        <v>5</v>
      </c>
      <c r="AA53" s="21">
        <v>3</v>
      </c>
      <c r="AB53" s="22">
        <v>12</v>
      </c>
      <c r="AC53" s="72">
        <f t="shared" si="1"/>
        <v>0</v>
      </c>
      <c r="AD53" s="72">
        <f t="shared" si="0"/>
        <v>0</v>
      </c>
      <c r="AE53" s="72">
        <f t="shared" si="0"/>
        <v>0</v>
      </c>
      <c r="AF53" s="72">
        <f t="shared" si="0"/>
        <v>0.33333333333333331</v>
      </c>
      <c r="AG53" s="72">
        <f t="shared" si="0"/>
        <v>0.41666666666666669</v>
      </c>
      <c r="AH53" s="72">
        <f t="shared" si="0"/>
        <v>0.25</v>
      </c>
      <c r="AI53" s="68">
        <v>4.5599999999999996</v>
      </c>
      <c r="AJ53" s="68">
        <v>0.53</v>
      </c>
      <c r="AK53" s="68">
        <v>5</v>
      </c>
      <c r="AL53" s="68">
        <v>5</v>
      </c>
      <c r="AM53" t="s">
        <v>108</v>
      </c>
      <c r="AN53" s="18">
        <v>4.5</v>
      </c>
      <c r="AO53" s="18">
        <v>0.52</v>
      </c>
      <c r="AP53" s="18">
        <v>5</v>
      </c>
      <c r="AQ53" s="18">
        <v>4</v>
      </c>
    </row>
    <row r="54" spans="1:43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0</v>
      </c>
      <c r="W54" s="21">
        <v>0</v>
      </c>
      <c r="X54" s="21">
        <v>0</v>
      </c>
      <c r="Y54" s="21">
        <v>3</v>
      </c>
      <c r="Z54" s="21">
        <v>8</v>
      </c>
      <c r="AA54" s="21">
        <v>1</v>
      </c>
      <c r="AB54" s="22">
        <v>12</v>
      </c>
      <c r="AC54" s="72">
        <f t="shared" si="1"/>
        <v>0</v>
      </c>
      <c r="AD54" s="72">
        <f t="shared" si="0"/>
        <v>0</v>
      </c>
      <c r="AE54" s="72">
        <f t="shared" si="0"/>
        <v>0</v>
      </c>
      <c r="AF54" s="72">
        <f t="shared" si="0"/>
        <v>0.25</v>
      </c>
      <c r="AG54" s="72">
        <f t="shared" si="0"/>
        <v>0.66666666666666663</v>
      </c>
      <c r="AH54" s="72">
        <f t="shared" si="0"/>
        <v>8.3333333333333329E-2</v>
      </c>
      <c r="AI54" s="68">
        <v>4.7300000000000004</v>
      </c>
      <c r="AJ54" s="68">
        <v>0.47</v>
      </c>
      <c r="AK54" s="68">
        <v>5</v>
      </c>
      <c r="AL54" s="68">
        <v>5</v>
      </c>
      <c r="AM54" t="s">
        <v>109</v>
      </c>
      <c r="AN54" s="18">
        <v>4.25</v>
      </c>
      <c r="AO54" s="18">
        <v>0.45</v>
      </c>
      <c r="AP54" s="18">
        <v>4</v>
      </c>
      <c r="AQ54" s="18">
        <v>4</v>
      </c>
    </row>
    <row r="55" spans="1:43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t="s">
        <v>110</v>
      </c>
      <c r="AN55" s="19">
        <v>4.33</v>
      </c>
      <c r="AO55" s="19">
        <v>0.49</v>
      </c>
      <c r="AP55" s="19">
        <v>4</v>
      </c>
      <c r="AQ55" s="19">
        <v>4</v>
      </c>
    </row>
    <row r="56" spans="1:43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0</v>
      </c>
      <c r="W56" s="21">
        <v>0</v>
      </c>
      <c r="X56" s="21">
        <v>0</v>
      </c>
      <c r="Y56" s="21">
        <v>6</v>
      </c>
      <c r="Z56" s="21">
        <v>6</v>
      </c>
      <c r="AA56" s="21">
        <v>0</v>
      </c>
      <c r="AB56" s="22">
        <v>12</v>
      </c>
      <c r="AC56" s="72">
        <f t="shared" ref="AC56:AH59" si="2">V56/$AB56</f>
        <v>0</v>
      </c>
      <c r="AD56" s="72">
        <f t="shared" si="2"/>
        <v>0</v>
      </c>
      <c r="AE56" s="72">
        <f t="shared" si="2"/>
        <v>0</v>
      </c>
      <c r="AF56" s="72">
        <f t="shared" si="2"/>
        <v>0.5</v>
      </c>
      <c r="AG56" s="72">
        <f t="shared" si="2"/>
        <v>0.5</v>
      </c>
      <c r="AH56" s="72">
        <f t="shared" si="2"/>
        <v>0</v>
      </c>
      <c r="AI56" s="68">
        <v>4.5</v>
      </c>
      <c r="AJ56" s="68">
        <v>0.52</v>
      </c>
      <c r="AK56" s="68">
        <v>5</v>
      </c>
      <c r="AL56" s="68">
        <v>4</v>
      </c>
      <c r="AM56" t="s">
        <v>102</v>
      </c>
      <c r="AN56" s="18">
        <v>4.58</v>
      </c>
      <c r="AO56" s="18">
        <v>0.51</v>
      </c>
      <c r="AP56" s="18">
        <v>5</v>
      </c>
      <c r="AQ56" s="18">
        <v>5</v>
      </c>
    </row>
    <row r="57" spans="1:43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0</v>
      </c>
      <c r="W57" s="21">
        <v>0</v>
      </c>
      <c r="X57" s="21">
        <v>0</v>
      </c>
      <c r="Y57" s="21">
        <v>6</v>
      </c>
      <c r="Z57" s="21">
        <v>6</v>
      </c>
      <c r="AA57" s="21">
        <v>0</v>
      </c>
      <c r="AB57" s="22">
        <v>12</v>
      </c>
      <c r="AC57" s="72">
        <f t="shared" si="2"/>
        <v>0</v>
      </c>
      <c r="AD57" s="72">
        <f t="shared" si="2"/>
        <v>0</v>
      </c>
      <c r="AE57" s="72">
        <f t="shared" si="2"/>
        <v>0</v>
      </c>
      <c r="AF57" s="72">
        <f t="shared" si="2"/>
        <v>0.5</v>
      </c>
      <c r="AG57" s="72">
        <f t="shared" si="2"/>
        <v>0.5</v>
      </c>
      <c r="AH57" s="72">
        <f t="shared" si="2"/>
        <v>0</v>
      </c>
      <c r="AI57" s="68">
        <v>4.5</v>
      </c>
      <c r="AJ57" s="68">
        <v>0.52</v>
      </c>
      <c r="AK57" s="68">
        <v>5</v>
      </c>
      <c r="AL57" s="68">
        <v>4</v>
      </c>
      <c r="AM57" t="s">
        <v>111</v>
      </c>
      <c r="AN57" s="18">
        <v>4.08</v>
      </c>
      <c r="AO57" s="18">
        <v>0.51</v>
      </c>
      <c r="AP57" s="18">
        <v>4</v>
      </c>
      <c r="AQ57" s="18">
        <v>4</v>
      </c>
    </row>
    <row r="58" spans="1:43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0</v>
      </c>
      <c r="W58" s="21">
        <v>0</v>
      </c>
      <c r="X58" s="21">
        <v>0</v>
      </c>
      <c r="Y58" s="21">
        <v>9</v>
      </c>
      <c r="Z58" s="21">
        <v>3</v>
      </c>
      <c r="AA58" s="21">
        <v>0</v>
      </c>
      <c r="AB58" s="22">
        <v>12</v>
      </c>
      <c r="AC58" s="72">
        <f t="shared" si="2"/>
        <v>0</v>
      </c>
      <c r="AD58" s="72">
        <f t="shared" si="2"/>
        <v>0</v>
      </c>
      <c r="AE58" s="72">
        <f t="shared" si="2"/>
        <v>0</v>
      </c>
      <c r="AF58" s="72">
        <f t="shared" si="2"/>
        <v>0.75</v>
      </c>
      <c r="AG58" s="72">
        <f t="shared" si="2"/>
        <v>0.25</v>
      </c>
      <c r="AH58" s="72">
        <f t="shared" si="2"/>
        <v>0</v>
      </c>
      <c r="AI58" s="68">
        <v>4.25</v>
      </c>
      <c r="AJ58" s="68">
        <v>0.45</v>
      </c>
      <c r="AK58" s="68">
        <v>4</v>
      </c>
      <c r="AL58" s="68">
        <v>4</v>
      </c>
      <c r="AM58" t="s">
        <v>112</v>
      </c>
      <c r="AN58" s="18">
        <v>3.67</v>
      </c>
      <c r="AO58" s="18">
        <v>0.65</v>
      </c>
      <c r="AP58" s="18">
        <v>4</v>
      </c>
      <c r="AQ58" s="18">
        <v>4</v>
      </c>
    </row>
    <row r="59" spans="1:43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0</v>
      </c>
      <c r="W59" s="21">
        <v>0</v>
      </c>
      <c r="X59" s="21">
        <v>0</v>
      </c>
      <c r="Y59" s="21">
        <v>8</v>
      </c>
      <c r="Z59" s="21">
        <v>4</v>
      </c>
      <c r="AA59" s="21">
        <v>0</v>
      </c>
      <c r="AB59" s="22">
        <v>12</v>
      </c>
      <c r="AC59" s="72">
        <f t="shared" si="2"/>
        <v>0</v>
      </c>
      <c r="AD59" s="72">
        <f t="shared" si="2"/>
        <v>0</v>
      </c>
      <c r="AE59" s="72">
        <f t="shared" si="2"/>
        <v>0</v>
      </c>
      <c r="AF59" s="72">
        <f t="shared" si="2"/>
        <v>0.66666666666666663</v>
      </c>
      <c r="AG59" s="72">
        <f t="shared" si="2"/>
        <v>0.33333333333333331</v>
      </c>
      <c r="AH59" s="72">
        <f t="shared" si="2"/>
        <v>0</v>
      </c>
      <c r="AI59" s="68">
        <v>4.33</v>
      </c>
      <c r="AJ59" s="68">
        <v>0.49</v>
      </c>
      <c r="AK59" s="68">
        <v>4</v>
      </c>
      <c r="AL59" s="68">
        <v>4</v>
      </c>
      <c r="AM59" t="s">
        <v>113</v>
      </c>
      <c r="AN59" s="18">
        <v>4.17</v>
      </c>
      <c r="AO59" s="18">
        <v>0.83</v>
      </c>
      <c r="AP59" s="18">
        <v>4</v>
      </c>
      <c r="AQ59" s="18">
        <v>5</v>
      </c>
    </row>
    <row r="60" spans="1:43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 t="s">
        <v>114</v>
      </c>
      <c r="AN60" s="18">
        <v>4.42</v>
      </c>
      <c r="AO60" s="18">
        <v>0.67</v>
      </c>
      <c r="AP60" s="18">
        <v>5</v>
      </c>
      <c r="AQ60" s="18">
        <v>5</v>
      </c>
    </row>
    <row r="61" spans="1:43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 t="s">
        <v>115</v>
      </c>
      <c r="AN61" s="18">
        <v>4.08</v>
      </c>
      <c r="AO61" s="18">
        <v>0.9</v>
      </c>
      <c r="AP61" s="18">
        <v>4</v>
      </c>
      <c r="AQ61" s="18">
        <v>5</v>
      </c>
    </row>
    <row r="62" spans="1:43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 t="s">
        <v>116</v>
      </c>
      <c r="AN62" s="18">
        <v>3.92</v>
      </c>
      <c r="AO62" s="18">
        <v>0.67</v>
      </c>
      <c r="AP62" s="18">
        <v>4</v>
      </c>
      <c r="AQ62" s="18">
        <v>4</v>
      </c>
    </row>
    <row r="63" spans="1:43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 t="s">
        <v>117</v>
      </c>
      <c r="AN63" s="18">
        <v>4</v>
      </c>
      <c r="AO63" s="18">
        <v>0.74</v>
      </c>
      <c r="AP63" s="18">
        <v>4</v>
      </c>
      <c r="AQ63" s="18">
        <v>4</v>
      </c>
    </row>
    <row r="64" spans="1:43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t="s">
        <v>118</v>
      </c>
      <c r="AN64" s="5">
        <v>3.92</v>
      </c>
      <c r="AO64" s="5">
        <v>0.79</v>
      </c>
      <c r="AP64" s="5">
        <v>4</v>
      </c>
      <c r="AQ64" s="5">
        <v>4</v>
      </c>
    </row>
    <row r="65" spans="1:43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  <c r="AM65" t="s">
        <v>119</v>
      </c>
      <c r="AN65">
        <v>4.33</v>
      </c>
      <c r="AO65">
        <v>0.65</v>
      </c>
      <c r="AP65">
        <v>4</v>
      </c>
      <c r="AQ65">
        <v>4</v>
      </c>
    </row>
    <row r="66" spans="1:43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  <c r="AM66" t="s">
        <v>120</v>
      </c>
      <c r="AN66">
        <v>4.25</v>
      </c>
      <c r="AO66">
        <v>0.62</v>
      </c>
      <c r="AP66">
        <v>4</v>
      </c>
      <c r="AQ66">
        <v>4</v>
      </c>
    </row>
    <row r="67" spans="1:43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t="s">
        <v>121</v>
      </c>
      <c r="AN67" s="18">
        <v>4</v>
      </c>
      <c r="AO67" s="18">
        <v>0.89</v>
      </c>
      <c r="AP67" s="18">
        <v>4</v>
      </c>
      <c r="AQ67" s="18">
        <v>3</v>
      </c>
    </row>
    <row r="68" spans="1:43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t="s">
        <v>122</v>
      </c>
      <c r="AN68" s="19">
        <v>4.17</v>
      </c>
      <c r="AO68" s="19">
        <v>0.57999999999999996</v>
      </c>
      <c r="AP68" s="19">
        <v>4</v>
      </c>
      <c r="AQ68" s="19">
        <v>4</v>
      </c>
    </row>
    <row r="69" spans="1:43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0</v>
      </c>
      <c r="W69" s="21">
        <v>0</v>
      </c>
      <c r="X69" s="21">
        <v>0</v>
      </c>
      <c r="Y69" s="21">
        <v>5</v>
      </c>
      <c r="Z69" s="21">
        <v>7</v>
      </c>
      <c r="AA69" s="21">
        <v>0</v>
      </c>
      <c r="AB69" s="22">
        <v>12</v>
      </c>
      <c r="AC69" s="72">
        <f t="shared" ref="AC69:AH79" si="3">V69/$AB69</f>
        <v>0</v>
      </c>
      <c r="AD69" s="72">
        <f t="shared" si="3"/>
        <v>0</v>
      </c>
      <c r="AE69" s="72">
        <f t="shared" si="3"/>
        <v>0</v>
      </c>
      <c r="AF69" s="72">
        <f t="shared" si="3"/>
        <v>0.41666666666666669</v>
      </c>
      <c r="AG69" s="72">
        <f t="shared" si="3"/>
        <v>0.58333333333333337</v>
      </c>
      <c r="AH69" s="72">
        <f t="shared" si="3"/>
        <v>0</v>
      </c>
      <c r="AI69" s="68">
        <v>4.58</v>
      </c>
      <c r="AJ69" s="68">
        <v>0.51</v>
      </c>
      <c r="AK69" s="68">
        <v>5</v>
      </c>
      <c r="AL69" s="68">
        <v>5</v>
      </c>
      <c r="AM69" t="s">
        <v>123</v>
      </c>
      <c r="AN69" s="19">
        <v>4.25</v>
      </c>
      <c r="AO69" s="19">
        <v>0.62</v>
      </c>
      <c r="AP69" s="19">
        <v>4</v>
      </c>
      <c r="AQ69" s="19">
        <v>4</v>
      </c>
    </row>
    <row r="70" spans="1:43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0</v>
      </c>
      <c r="W70" s="21">
        <v>0</v>
      </c>
      <c r="X70" s="21">
        <v>1</v>
      </c>
      <c r="Y70" s="21">
        <v>9</v>
      </c>
      <c r="Z70" s="21">
        <v>2</v>
      </c>
      <c r="AA70" s="21">
        <v>0</v>
      </c>
      <c r="AB70" s="22">
        <v>12</v>
      </c>
      <c r="AC70" s="72">
        <f t="shared" si="3"/>
        <v>0</v>
      </c>
      <c r="AD70" s="72">
        <f t="shared" si="3"/>
        <v>0</v>
      </c>
      <c r="AE70" s="72">
        <f t="shared" si="3"/>
        <v>8.3333333333333329E-2</v>
      </c>
      <c r="AF70" s="72">
        <f t="shared" si="3"/>
        <v>0.75</v>
      </c>
      <c r="AG70" s="72">
        <f t="shared" si="3"/>
        <v>0.16666666666666666</v>
      </c>
      <c r="AH70" s="72">
        <f t="shared" si="3"/>
        <v>0</v>
      </c>
      <c r="AI70" s="68">
        <v>4.08</v>
      </c>
      <c r="AJ70" s="68">
        <v>0.51</v>
      </c>
      <c r="AK70" s="68">
        <v>4</v>
      </c>
      <c r="AL70" s="68">
        <v>4</v>
      </c>
      <c r="AM70" t="s">
        <v>124</v>
      </c>
      <c r="AN70" s="19">
        <v>4.17</v>
      </c>
      <c r="AO70" s="19">
        <v>0.57999999999999996</v>
      </c>
      <c r="AP70" s="19">
        <v>4</v>
      </c>
      <c r="AQ70" s="19">
        <v>4</v>
      </c>
    </row>
    <row r="71" spans="1:43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0</v>
      </c>
      <c r="W71" s="21">
        <v>0</v>
      </c>
      <c r="X71" s="21">
        <v>5</v>
      </c>
      <c r="Y71" s="21">
        <v>6</v>
      </c>
      <c r="Z71" s="21">
        <v>1</v>
      </c>
      <c r="AA71" s="21">
        <v>0</v>
      </c>
      <c r="AB71" s="22">
        <v>12</v>
      </c>
      <c r="AC71" s="72">
        <f t="shared" si="3"/>
        <v>0</v>
      </c>
      <c r="AD71" s="72">
        <f t="shared" si="3"/>
        <v>0</v>
      </c>
      <c r="AE71" s="72">
        <f t="shared" si="3"/>
        <v>0.41666666666666669</v>
      </c>
      <c r="AF71" s="72">
        <f t="shared" si="3"/>
        <v>0.5</v>
      </c>
      <c r="AG71" s="72">
        <f t="shared" si="3"/>
        <v>8.3333333333333329E-2</v>
      </c>
      <c r="AH71" s="72">
        <f t="shared" si="3"/>
        <v>0</v>
      </c>
      <c r="AI71" s="68">
        <v>3.67</v>
      </c>
      <c r="AJ71" s="68">
        <v>0.65</v>
      </c>
      <c r="AK71" s="68">
        <v>4</v>
      </c>
      <c r="AL71" s="68">
        <v>4</v>
      </c>
      <c r="AM71" t="s">
        <v>125</v>
      </c>
      <c r="AN71" s="18">
        <v>4.08</v>
      </c>
      <c r="AO71" s="18">
        <v>0.51</v>
      </c>
      <c r="AP71" s="18">
        <v>4</v>
      </c>
      <c r="AQ71" s="18">
        <v>4</v>
      </c>
    </row>
    <row r="72" spans="1:43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0</v>
      </c>
      <c r="W72" s="21">
        <v>0</v>
      </c>
      <c r="X72" s="21">
        <v>3</v>
      </c>
      <c r="Y72" s="21">
        <v>4</v>
      </c>
      <c r="Z72" s="21">
        <v>5</v>
      </c>
      <c r="AA72" s="21">
        <v>0</v>
      </c>
      <c r="AB72" s="22">
        <v>12</v>
      </c>
      <c r="AC72" s="72">
        <f t="shared" si="3"/>
        <v>0</v>
      </c>
      <c r="AD72" s="72">
        <f t="shared" si="3"/>
        <v>0</v>
      </c>
      <c r="AE72" s="72">
        <f t="shared" si="3"/>
        <v>0.25</v>
      </c>
      <c r="AF72" s="72">
        <f t="shared" si="3"/>
        <v>0.33333333333333331</v>
      </c>
      <c r="AG72" s="72">
        <f t="shared" si="3"/>
        <v>0.41666666666666669</v>
      </c>
      <c r="AH72" s="72">
        <f t="shared" si="3"/>
        <v>0</v>
      </c>
      <c r="AI72" s="68">
        <v>4.17</v>
      </c>
      <c r="AJ72" s="68">
        <v>0.83</v>
      </c>
      <c r="AK72" s="68">
        <v>4</v>
      </c>
      <c r="AL72" s="68">
        <v>5</v>
      </c>
      <c r="AM72" t="s">
        <v>126</v>
      </c>
      <c r="AN72" s="18">
        <v>4.42</v>
      </c>
      <c r="AO72" s="18">
        <v>0.67</v>
      </c>
      <c r="AP72" s="18">
        <v>5</v>
      </c>
      <c r="AQ72" s="18">
        <v>5</v>
      </c>
    </row>
    <row r="73" spans="1:43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0</v>
      </c>
      <c r="W73" s="21">
        <v>0</v>
      </c>
      <c r="X73" s="21">
        <v>1</v>
      </c>
      <c r="Y73" s="21">
        <v>5</v>
      </c>
      <c r="Z73" s="21">
        <v>6</v>
      </c>
      <c r="AA73" s="21">
        <v>0</v>
      </c>
      <c r="AB73" s="22">
        <v>12</v>
      </c>
      <c r="AC73" s="72">
        <f t="shared" si="3"/>
        <v>0</v>
      </c>
      <c r="AD73" s="72">
        <f t="shared" si="3"/>
        <v>0</v>
      </c>
      <c r="AE73" s="72">
        <f t="shared" si="3"/>
        <v>8.3333333333333329E-2</v>
      </c>
      <c r="AF73" s="72">
        <f t="shared" si="3"/>
        <v>0.41666666666666669</v>
      </c>
      <c r="AG73" s="72">
        <f t="shared" si="3"/>
        <v>0.5</v>
      </c>
      <c r="AH73" s="72">
        <f t="shared" si="3"/>
        <v>0</v>
      </c>
      <c r="AI73" s="68">
        <v>4.42</v>
      </c>
      <c r="AJ73" s="68">
        <v>0.67</v>
      </c>
      <c r="AK73" s="68">
        <v>5</v>
      </c>
      <c r="AL73" s="68">
        <v>5</v>
      </c>
      <c r="AM73" t="s">
        <v>127</v>
      </c>
      <c r="AN73" s="18">
        <v>4.08</v>
      </c>
      <c r="AO73" s="18">
        <v>0.67</v>
      </c>
      <c r="AP73" s="18">
        <v>4</v>
      </c>
      <c r="AQ73" s="18">
        <v>4</v>
      </c>
    </row>
    <row r="74" spans="1:43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0</v>
      </c>
      <c r="W74" s="21">
        <v>0</v>
      </c>
      <c r="X74" s="21">
        <v>4</v>
      </c>
      <c r="Y74" s="21">
        <v>3</v>
      </c>
      <c r="Z74" s="21">
        <v>5</v>
      </c>
      <c r="AA74" s="21">
        <v>0</v>
      </c>
      <c r="AB74" s="22">
        <v>12</v>
      </c>
      <c r="AC74" s="72">
        <f t="shared" si="3"/>
        <v>0</v>
      </c>
      <c r="AD74" s="72">
        <f t="shared" si="3"/>
        <v>0</v>
      </c>
      <c r="AE74" s="72">
        <f t="shared" si="3"/>
        <v>0.33333333333333331</v>
      </c>
      <c r="AF74" s="72">
        <f t="shared" si="3"/>
        <v>0.25</v>
      </c>
      <c r="AG74" s="72">
        <f t="shared" si="3"/>
        <v>0.41666666666666669</v>
      </c>
      <c r="AH74" s="72">
        <f t="shared" si="3"/>
        <v>0</v>
      </c>
      <c r="AI74" s="68">
        <v>4.08</v>
      </c>
      <c r="AJ74" s="68">
        <v>0.9</v>
      </c>
      <c r="AK74" s="68">
        <v>4</v>
      </c>
      <c r="AL74" s="68">
        <v>5</v>
      </c>
      <c r="AM74" t="s">
        <v>128</v>
      </c>
      <c r="AN74" s="18">
        <v>4.33</v>
      </c>
      <c r="AO74" s="18">
        <v>0.65</v>
      </c>
      <c r="AP74" s="18">
        <v>4</v>
      </c>
      <c r="AQ74" s="18">
        <v>4</v>
      </c>
    </row>
    <row r="75" spans="1:43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0</v>
      </c>
      <c r="W75" s="21">
        <v>0</v>
      </c>
      <c r="X75" s="21">
        <v>3</v>
      </c>
      <c r="Y75" s="21">
        <v>7</v>
      </c>
      <c r="Z75" s="21">
        <v>2</v>
      </c>
      <c r="AA75" s="21">
        <v>0</v>
      </c>
      <c r="AB75" s="22">
        <v>12</v>
      </c>
      <c r="AC75" s="72">
        <f t="shared" si="3"/>
        <v>0</v>
      </c>
      <c r="AD75" s="72">
        <f t="shared" si="3"/>
        <v>0</v>
      </c>
      <c r="AE75" s="72">
        <f t="shared" si="3"/>
        <v>0.25</v>
      </c>
      <c r="AF75" s="72">
        <f t="shared" si="3"/>
        <v>0.58333333333333337</v>
      </c>
      <c r="AG75" s="72">
        <f t="shared" si="3"/>
        <v>0.16666666666666666</v>
      </c>
      <c r="AH75" s="72">
        <f t="shared" si="3"/>
        <v>0</v>
      </c>
      <c r="AI75" s="68">
        <v>3.92</v>
      </c>
      <c r="AJ75" s="68">
        <v>0.67</v>
      </c>
      <c r="AK75" s="68">
        <v>4</v>
      </c>
      <c r="AL75" s="68">
        <v>4</v>
      </c>
      <c r="AM75" t="s">
        <v>129</v>
      </c>
      <c r="AN75" s="18">
        <v>4.42</v>
      </c>
      <c r="AO75" s="18">
        <v>0.51</v>
      </c>
      <c r="AP75" s="18">
        <v>4</v>
      </c>
      <c r="AQ75" s="18">
        <v>4</v>
      </c>
    </row>
    <row r="76" spans="1:43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0</v>
      </c>
      <c r="W76" s="21">
        <v>0</v>
      </c>
      <c r="X76" s="21">
        <v>3</v>
      </c>
      <c r="Y76" s="21">
        <v>6</v>
      </c>
      <c r="Z76" s="21">
        <v>3</v>
      </c>
      <c r="AA76" s="21">
        <v>0</v>
      </c>
      <c r="AB76" s="22">
        <v>12</v>
      </c>
      <c r="AC76" s="72">
        <f t="shared" si="3"/>
        <v>0</v>
      </c>
      <c r="AD76" s="72">
        <f t="shared" si="3"/>
        <v>0</v>
      </c>
      <c r="AE76" s="72">
        <f t="shared" si="3"/>
        <v>0.25</v>
      </c>
      <c r="AF76" s="72">
        <f t="shared" si="3"/>
        <v>0.5</v>
      </c>
      <c r="AG76" s="72">
        <f t="shared" si="3"/>
        <v>0.25</v>
      </c>
      <c r="AH76" s="72">
        <f t="shared" si="3"/>
        <v>0</v>
      </c>
      <c r="AI76" s="68">
        <v>4</v>
      </c>
      <c r="AJ76" s="68">
        <v>0.74</v>
      </c>
      <c r="AK76" s="68">
        <v>4</v>
      </c>
      <c r="AL76" s="68">
        <v>4</v>
      </c>
      <c r="AM76" t="s">
        <v>130</v>
      </c>
      <c r="AN76" s="18">
        <v>4.5</v>
      </c>
      <c r="AO76" s="18">
        <v>0.52</v>
      </c>
      <c r="AP76" s="18">
        <v>5</v>
      </c>
      <c r="AQ76" s="18">
        <v>4</v>
      </c>
    </row>
    <row r="77" spans="1:43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0</v>
      </c>
      <c r="W77" s="21">
        <v>0</v>
      </c>
      <c r="X77" s="21">
        <v>4</v>
      </c>
      <c r="Y77" s="21">
        <v>5</v>
      </c>
      <c r="Z77" s="21">
        <v>3</v>
      </c>
      <c r="AA77" s="21">
        <v>0</v>
      </c>
      <c r="AB77" s="22">
        <v>12</v>
      </c>
      <c r="AC77" s="72">
        <f t="shared" si="3"/>
        <v>0</v>
      </c>
      <c r="AD77" s="72">
        <f t="shared" si="3"/>
        <v>0</v>
      </c>
      <c r="AE77" s="72">
        <f t="shared" si="3"/>
        <v>0.33333333333333331</v>
      </c>
      <c r="AF77" s="72">
        <f t="shared" si="3"/>
        <v>0.41666666666666669</v>
      </c>
      <c r="AG77" s="72">
        <f t="shared" si="3"/>
        <v>0.25</v>
      </c>
      <c r="AH77" s="72">
        <f t="shared" si="3"/>
        <v>0</v>
      </c>
      <c r="AI77" s="68">
        <v>3.92</v>
      </c>
      <c r="AJ77" s="68">
        <v>0.79</v>
      </c>
      <c r="AK77" s="68">
        <v>4</v>
      </c>
      <c r="AL77" s="68">
        <v>4</v>
      </c>
      <c r="AM77" t="s">
        <v>131</v>
      </c>
      <c r="AN77" s="18">
        <v>4.33</v>
      </c>
      <c r="AO77" s="18">
        <v>0.49</v>
      </c>
      <c r="AP77" s="18">
        <v>4</v>
      </c>
      <c r="AQ77" s="18">
        <v>4</v>
      </c>
    </row>
    <row r="78" spans="1:43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0</v>
      </c>
      <c r="W78" s="21">
        <v>0</v>
      </c>
      <c r="X78" s="21">
        <v>1</v>
      </c>
      <c r="Y78" s="21">
        <v>6</v>
      </c>
      <c r="Z78" s="21">
        <v>5</v>
      </c>
      <c r="AA78" s="21">
        <v>0</v>
      </c>
      <c r="AB78" s="22">
        <v>12</v>
      </c>
      <c r="AC78" s="72">
        <f t="shared" si="3"/>
        <v>0</v>
      </c>
      <c r="AD78" s="72">
        <f t="shared" si="3"/>
        <v>0</v>
      </c>
      <c r="AE78" s="72">
        <f t="shared" si="3"/>
        <v>8.3333333333333329E-2</v>
      </c>
      <c r="AF78" s="72">
        <f t="shared" si="3"/>
        <v>0.5</v>
      </c>
      <c r="AG78" s="72">
        <f t="shared" si="3"/>
        <v>0.41666666666666669</v>
      </c>
      <c r="AH78" s="72">
        <f t="shared" si="3"/>
        <v>0</v>
      </c>
      <c r="AI78" s="68">
        <v>4.33</v>
      </c>
      <c r="AJ78" s="68">
        <v>0.65</v>
      </c>
      <c r="AK78" s="68">
        <v>4</v>
      </c>
      <c r="AL78" s="68">
        <v>4</v>
      </c>
      <c r="AM78" t="s">
        <v>132</v>
      </c>
      <c r="AN78" s="18">
        <v>4.5</v>
      </c>
      <c r="AO78" s="18">
        <v>0.52</v>
      </c>
      <c r="AP78" s="18">
        <v>5</v>
      </c>
      <c r="AQ78" s="18">
        <v>4</v>
      </c>
    </row>
    <row r="79" spans="1:43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0</v>
      </c>
      <c r="W79" s="21">
        <v>0</v>
      </c>
      <c r="X79" s="21">
        <v>1</v>
      </c>
      <c r="Y79" s="21">
        <v>7</v>
      </c>
      <c r="Z79" s="21">
        <v>4</v>
      </c>
      <c r="AA79" s="21">
        <v>0</v>
      </c>
      <c r="AB79" s="22">
        <v>12</v>
      </c>
      <c r="AC79" s="72">
        <f t="shared" si="3"/>
        <v>0</v>
      </c>
      <c r="AD79" s="72">
        <f t="shared" si="3"/>
        <v>0</v>
      </c>
      <c r="AE79" s="72">
        <f t="shared" si="3"/>
        <v>8.3333333333333329E-2</v>
      </c>
      <c r="AF79" s="72">
        <f t="shared" si="3"/>
        <v>0.58333333333333337</v>
      </c>
      <c r="AG79" s="72">
        <f t="shared" si="3"/>
        <v>0.33333333333333331</v>
      </c>
      <c r="AH79" s="72">
        <f t="shared" si="3"/>
        <v>0</v>
      </c>
      <c r="AI79" s="68">
        <v>4.25</v>
      </c>
      <c r="AJ79" s="68">
        <v>0.62</v>
      </c>
      <c r="AK79" s="68">
        <v>4</v>
      </c>
      <c r="AL79" s="68">
        <v>4</v>
      </c>
      <c r="AM79" t="s">
        <v>133</v>
      </c>
      <c r="AN79" s="18">
        <v>4.17</v>
      </c>
      <c r="AO79" s="18">
        <v>0.39</v>
      </c>
      <c r="AP79" s="18">
        <v>4</v>
      </c>
      <c r="AQ79" s="18">
        <v>4</v>
      </c>
    </row>
    <row r="80" spans="1:43" x14ac:dyDescent="0.25">
      <c r="AM80" t="s">
        <v>142</v>
      </c>
    </row>
    <row r="82" spans="1:39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</row>
    <row r="83" spans="1:39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39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39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</row>
    <row r="86" spans="1:39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39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0</v>
      </c>
      <c r="W87" s="21">
        <v>0</v>
      </c>
      <c r="X87" s="21">
        <v>4</v>
      </c>
      <c r="Y87" s="21">
        <v>3</v>
      </c>
      <c r="Z87" s="21">
        <v>4</v>
      </c>
      <c r="AA87" s="21">
        <v>1</v>
      </c>
      <c r="AB87" s="22">
        <v>12</v>
      </c>
      <c r="AC87" s="72">
        <f t="shared" ref="AC87:AH90" si="4">V87/$AB87</f>
        <v>0</v>
      </c>
      <c r="AD87" s="72">
        <f t="shared" si="4"/>
        <v>0</v>
      </c>
      <c r="AE87" s="72">
        <f t="shared" si="4"/>
        <v>0.33333333333333331</v>
      </c>
      <c r="AF87" s="72">
        <f t="shared" si="4"/>
        <v>0.25</v>
      </c>
      <c r="AG87" s="72">
        <f t="shared" si="4"/>
        <v>0.33333333333333331</v>
      </c>
      <c r="AH87" s="72">
        <f t="shared" si="4"/>
        <v>8.3333333333333329E-2</v>
      </c>
      <c r="AI87" s="68">
        <v>4</v>
      </c>
      <c r="AJ87" s="68">
        <v>0.89</v>
      </c>
      <c r="AK87" s="68">
        <v>4</v>
      </c>
      <c r="AL87" s="68">
        <v>3</v>
      </c>
    </row>
    <row r="88" spans="1:39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0</v>
      </c>
      <c r="W88" s="21">
        <v>0</v>
      </c>
      <c r="X88" s="21">
        <v>1</v>
      </c>
      <c r="Y88" s="21">
        <v>8</v>
      </c>
      <c r="Z88" s="21">
        <v>3</v>
      </c>
      <c r="AA88" s="21">
        <v>0</v>
      </c>
      <c r="AB88" s="22">
        <v>12</v>
      </c>
      <c r="AC88" s="72">
        <f t="shared" si="4"/>
        <v>0</v>
      </c>
      <c r="AD88" s="72">
        <f t="shared" si="4"/>
        <v>0</v>
      </c>
      <c r="AE88" s="72">
        <f t="shared" si="4"/>
        <v>8.3333333333333329E-2</v>
      </c>
      <c r="AF88" s="72">
        <f t="shared" si="4"/>
        <v>0.66666666666666663</v>
      </c>
      <c r="AG88" s="72">
        <f t="shared" si="4"/>
        <v>0.25</v>
      </c>
      <c r="AH88" s="72">
        <f t="shared" si="4"/>
        <v>0</v>
      </c>
      <c r="AI88" s="68">
        <v>4.17</v>
      </c>
      <c r="AJ88" s="68">
        <v>0.57999999999999996</v>
      </c>
      <c r="AK88" s="68">
        <v>4</v>
      </c>
      <c r="AL88" s="68">
        <v>4</v>
      </c>
    </row>
    <row r="89" spans="1:39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0</v>
      </c>
      <c r="W89" s="21">
        <v>0</v>
      </c>
      <c r="X89" s="21">
        <v>1</v>
      </c>
      <c r="Y89" s="21">
        <v>7</v>
      </c>
      <c r="Z89" s="21">
        <v>4</v>
      </c>
      <c r="AA89" s="21">
        <v>0</v>
      </c>
      <c r="AB89" s="22">
        <v>12</v>
      </c>
      <c r="AC89" s="72">
        <f t="shared" si="4"/>
        <v>0</v>
      </c>
      <c r="AD89" s="72">
        <f t="shared" si="4"/>
        <v>0</v>
      </c>
      <c r="AE89" s="72">
        <f t="shared" si="4"/>
        <v>8.3333333333333329E-2</v>
      </c>
      <c r="AF89" s="72">
        <f t="shared" si="4"/>
        <v>0.58333333333333337</v>
      </c>
      <c r="AG89" s="72">
        <f t="shared" si="4"/>
        <v>0.33333333333333331</v>
      </c>
      <c r="AH89" s="72">
        <f t="shared" si="4"/>
        <v>0</v>
      </c>
      <c r="AI89" s="68">
        <v>4.25</v>
      </c>
      <c r="AJ89" s="68">
        <v>0.62</v>
      </c>
      <c r="AK89" s="68">
        <v>4</v>
      </c>
      <c r="AL89" s="68">
        <v>4</v>
      </c>
    </row>
    <row r="90" spans="1:39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0</v>
      </c>
      <c r="W90" s="21">
        <v>0</v>
      </c>
      <c r="X90" s="21">
        <v>1</v>
      </c>
      <c r="Y90" s="21">
        <v>8</v>
      </c>
      <c r="Z90" s="21">
        <v>3</v>
      </c>
      <c r="AA90" s="21">
        <v>0</v>
      </c>
      <c r="AB90" s="22">
        <v>12</v>
      </c>
      <c r="AC90" s="72">
        <f t="shared" si="4"/>
        <v>0</v>
      </c>
      <c r="AD90" s="72">
        <f t="shared" si="4"/>
        <v>0</v>
      </c>
      <c r="AE90" s="72">
        <f t="shared" si="4"/>
        <v>8.3333333333333329E-2</v>
      </c>
      <c r="AF90" s="72">
        <f t="shared" si="4"/>
        <v>0.66666666666666663</v>
      </c>
      <c r="AG90" s="72">
        <f t="shared" si="4"/>
        <v>0.25</v>
      </c>
      <c r="AH90" s="72">
        <f t="shared" si="4"/>
        <v>0</v>
      </c>
      <c r="AI90" s="68">
        <v>4.17</v>
      </c>
      <c r="AJ90" s="68">
        <v>0.57999999999999996</v>
      </c>
      <c r="AK90" s="68">
        <v>4</v>
      </c>
      <c r="AL90" s="68">
        <v>4</v>
      </c>
    </row>
    <row r="93" spans="1:39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39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39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39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0</v>
      </c>
      <c r="W98" s="21">
        <v>0</v>
      </c>
      <c r="X98" s="21">
        <v>1</v>
      </c>
      <c r="Y98" s="21">
        <v>9</v>
      </c>
      <c r="Z98" s="21">
        <v>2</v>
      </c>
      <c r="AA98" s="21">
        <v>0</v>
      </c>
      <c r="AB98" s="22">
        <v>12</v>
      </c>
      <c r="AC98" s="72">
        <f t="shared" ref="AC98:AH99" si="5">V98/$AB98</f>
        <v>0</v>
      </c>
      <c r="AD98" s="72">
        <f t="shared" si="5"/>
        <v>0</v>
      </c>
      <c r="AE98" s="72">
        <f t="shared" si="5"/>
        <v>8.3333333333333329E-2</v>
      </c>
      <c r="AF98" s="72">
        <f t="shared" si="5"/>
        <v>0.75</v>
      </c>
      <c r="AG98" s="72">
        <f t="shared" si="5"/>
        <v>0.16666666666666666</v>
      </c>
      <c r="AH98" s="72">
        <f t="shared" si="5"/>
        <v>0</v>
      </c>
      <c r="AI98" s="68">
        <v>4.08</v>
      </c>
      <c r="AJ98" s="68">
        <v>0.51</v>
      </c>
      <c r="AK98" s="68">
        <v>4</v>
      </c>
      <c r="AL98" s="68">
        <v>4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0</v>
      </c>
      <c r="W99" s="21">
        <v>0</v>
      </c>
      <c r="X99" s="21">
        <v>1</v>
      </c>
      <c r="Y99" s="21">
        <v>5</v>
      </c>
      <c r="Z99" s="21">
        <v>6</v>
      </c>
      <c r="AA99" s="21">
        <v>0</v>
      </c>
      <c r="AB99" s="22">
        <v>12</v>
      </c>
      <c r="AC99" s="72">
        <f t="shared" si="5"/>
        <v>0</v>
      </c>
      <c r="AD99" s="72">
        <f t="shared" si="5"/>
        <v>0</v>
      </c>
      <c r="AE99" s="72">
        <f t="shared" si="5"/>
        <v>8.3333333333333329E-2</v>
      </c>
      <c r="AF99" s="72">
        <f t="shared" si="5"/>
        <v>0.41666666666666669</v>
      </c>
      <c r="AG99" s="72">
        <f t="shared" si="5"/>
        <v>0.5</v>
      </c>
      <c r="AH99" s="72">
        <f t="shared" si="5"/>
        <v>0</v>
      </c>
      <c r="AI99" s="68">
        <v>4.42</v>
      </c>
      <c r="AJ99" s="68">
        <v>0.67</v>
      </c>
      <c r="AK99" s="68">
        <v>5</v>
      </c>
      <c r="AL99" s="6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76"/>
      <c r="AJ100" s="69"/>
      <c r="AK100" s="69"/>
      <c r="AL100" s="69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0</v>
      </c>
      <c r="W101" s="21">
        <v>0</v>
      </c>
      <c r="X101" s="21">
        <v>2</v>
      </c>
      <c r="Y101" s="21">
        <v>7</v>
      </c>
      <c r="Z101" s="21">
        <v>3</v>
      </c>
      <c r="AA101" s="21">
        <v>0</v>
      </c>
      <c r="AB101" s="22">
        <v>12</v>
      </c>
      <c r="AC101" s="72">
        <f t="shared" ref="AC101:AH107" si="6">V101/$AB101</f>
        <v>0</v>
      </c>
      <c r="AD101" s="72">
        <f t="shared" si="6"/>
        <v>0</v>
      </c>
      <c r="AE101" s="72">
        <f t="shared" si="6"/>
        <v>0.16666666666666666</v>
      </c>
      <c r="AF101" s="72">
        <f t="shared" si="6"/>
        <v>0.58333333333333337</v>
      </c>
      <c r="AG101" s="72">
        <f t="shared" si="6"/>
        <v>0.25</v>
      </c>
      <c r="AH101" s="72">
        <f t="shared" si="6"/>
        <v>0</v>
      </c>
      <c r="AI101" s="68">
        <v>4.08</v>
      </c>
      <c r="AJ101" s="68">
        <v>0.67</v>
      </c>
      <c r="AK101" s="68">
        <v>4</v>
      </c>
      <c r="AL101" s="68">
        <v>4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0</v>
      </c>
      <c r="W102" s="21">
        <v>0</v>
      </c>
      <c r="X102" s="21">
        <v>1</v>
      </c>
      <c r="Y102" s="21">
        <v>6</v>
      </c>
      <c r="Z102" s="21">
        <v>5</v>
      </c>
      <c r="AA102" s="21">
        <v>0</v>
      </c>
      <c r="AB102" s="22">
        <v>12</v>
      </c>
      <c r="AC102" s="72">
        <f t="shared" si="6"/>
        <v>0</v>
      </c>
      <c r="AD102" s="72">
        <f t="shared" si="6"/>
        <v>0</v>
      </c>
      <c r="AE102" s="72">
        <f t="shared" si="6"/>
        <v>8.3333333333333329E-2</v>
      </c>
      <c r="AF102" s="72">
        <f t="shared" si="6"/>
        <v>0.5</v>
      </c>
      <c r="AG102" s="72">
        <f t="shared" si="6"/>
        <v>0.41666666666666669</v>
      </c>
      <c r="AH102" s="72">
        <f t="shared" si="6"/>
        <v>0</v>
      </c>
      <c r="AI102" s="68">
        <v>4.33</v>
      </c>
      <c r="AJ102" s="68">
        <v>0.65</v>
      </c>
      <c r="AK102" s="68">
        <v>4</v>
      </c>
      <c r="AL102" s="68">
        <v>4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0</v>
      </c>
      <c r="W103" s="21">
        <v>0</v>
      </c>
      <c r="X103" s="21">
        <v>0</v>
      </c>
      <c r="Y103" s="21">
        <v>7</v>
      </c>
      <c r="Z103" s="21">
        <v>5</v>
      </c>
      <c r="AA103" s="21">
        <v>0</v>
      </c>
      <c r="AB103" s="22">
        <v>12</v>
      </c>
      <c r="AC103" s="72">
        <f t="shared" si="6"/>
        <v>0</v>
      </c>
      <c r="AD103" s="72">
        <f t="shared" si="6"/>
        <v>0</v>
      </c>
      <c r="AE103" s="72">
        <f t="shared" si="6"/>
        <v>0</v>
      </c>
      <c r="AF103" s="72">
        <f t="shared" si="6"/>
        <v>0.58333333333333337</v>
      </c>
      <c r="AG103" s="72">
        <f t="shared" si="6"/>
        <v>0.41666666666666669</v>
      </c>
      <c r="AH103" s="72">
        <f t="shared" si="6"/>
        <v>0</v>
      </c>
      <c r="AI103" s="68">
        <v>4.42</v>
      </c>
      <c r="AJ103" s="68">
        <v>0.51</v>
      </c>
      <c r="AK103" s="68">
        <v>4</v>
      </c>
      <c r="AL103" s="68">
        <v>4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0</v>
      </c>
      <c r="W104" s="21">
        <v>0</v>
      </c>
      <c r="X104" s="21">
        <v>0</v>
      </c>
      <c r="Y104" s="21">
        <v>6</v>
      </c>
      <c r="Z104" s="21">
        <v>6</v>
      </c>
      <c r="AA104" s="21">
        <v>0</v>
      </c>
      <c r="AB104" s="22">
        <v>12</v>
      </c>
      <c r="AC104" s="72">
        <f t="shared" si="6"/>
        <v>0</v>
      </c>
      <c r="AD104" s="72">
        <f t="shared" si="6"/>
        <v>0</v>
      </c>
      <c r="AE104" s="72">
        <f t="shared" si="6"/>
        <v>0</v>
      </c>
      <c r="AF104" s="72">
        <f t="shared" si="6"/>
        <v>0.5</v>
      </c>
      <c r="AG104" s="72">
        <f t="shared" si="6"/>
        <v>0.5</v>
      </c>
      <c r="AH104" s="72">
        <f t="shared" si="6"/>
        <v>0</v>
      </c>
      <c r="AI104" s="68">
        <v>4.5</v>
      </c>
      <c r="AJ104" s="68">
        <v>0.52</v>
      </c>
      <c r="AK104" s="68">
        <v>5</v>
      </c>
      <c r="AL104" s="68">
        <v>4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0</v>
      </c>
      <c r="W105" s="21">
        <v>0</v>
      </c>
      <c r="X105" s="21">
        <v>0</v>
      </c>
      <c r="Y105" s="21">
        <v>8</v>
      </c>
      <c r="Z105" s="21">
        <v>4</v>
      </c>
      <c r="AA105" s="21">
        <v>0</v>
      </c>
      <c r="AB105" s="22">
        <v>12</v>
      </c>
      <c r="AC105" s="72">
        <f t="shared" si="6"/>
        <v>0</v>
      </c>
      <c r="AD105" s="72">
        <f t="shared" si="6"/>
        <v>0</v>
      </c>
      <c r="AE105" s="72">
        <f t="shared" si="6"/>
        <v>0</v>
      </c>
      <c r="AF105" s="72">
        <f t="shared" si="6"/>
        <v>0.66666666666666663</v>
      </c>
      <c r="AG105" s="72">
        <f t="shared" si="6"/>
        <v>0.33333333333333331</v>
      </c>
      <c r="AH105" s="72">
        <f t="shared" si="6"/>
        <v>0</v>
      </c>
      <c r="AI105" s="68">
        <v>4.33</v>
      </c>
      <c r="AJ105" s="68">
        <v>0.49</v>
      </c>
      <c r="AK105" s="68">
        <v>4</v>
      </c>
      <c r="AL105" s="68">
        <v>4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0</v>
      </c>
      <c r="W106" s="21">
        <v>0</v>
      </c>
      <c r="X106" s="21">
        <v>0</v>
      </c>
      <c r="Y106" s="21">
        <v>6</v>
      </c>
      <c r="Z106" s="21">
        <v>6</v>
      </c>
      <c r="AA106" s="21">
        <v>0</v>
      </c>
      <c r="AB106" s="22">
        <v>12</v>
      </c>
      <c r="AC106" s="72">
        <f t="shared" si="6"/>
        <v>0</v>
      </c>
      <c r="AD106" s="72">
        <f t="shared" si="6"/>
        <v>0</v>
      </c>
      <c r="AE106" s="72">
        <f t="shared" si="6"/>
        <v>0</v>
      </c>
      <c r="AF106" s="72">
        <f t="shared" si="6"/>
        <v>0.5</v>
      </c>
      <c r="AG106" s="72">
        <f t="shared" si="6"/>
        <v>0.5</v>
      </c>
      <c r="AH106" s="72">
        <f t="shared" si="6"/>
        <v>0</v>
      </c>
      <c r="AI106" s="68">
        <v>4.5</v>
      </c>
      <c r="AJ106" s="68">
        <v>0.52</v>
      </c>
      <c r="AK106" s="68">
        <v>5</v>
      </c>
      <c r="AL106" s="68">
        <v>4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0</v>
      </c>
      <c r="W107" s="21">
        <v>0</v>
      </c>
      <c r="X107" s="21">
        <v>0</v>
      </c>
      <c r="Y107" s="21">
        <v>10</v>
      </c>
      <c r="Z107" s="21">
        <v>2</v>
      </c>
      <c r="AA107" s="21">
        <v>0</v>
      </c>
      <c r="AB107" s="22">
        <v>12</v>
      </c>
      <c r="AC107" s="72">
        <f t="shared" si="6"/>
        <v>0</v>
      </c>
      <c r="AD107" s="72">
        <f t="shared" si="6"/>
        <v>0</v>
      </c>
      <c r="AE107" s="72">
        <f t="shared" si="6"/>
        <v>0</v>
      </c>
      <c r="AF107" s="72">
        <f t="shared" si="6"/>
        <v>0.83333333333333337</v>
      </c>
      <c r="AG107" s="72">
        <f t="shared" si="6"/>
        <v>0.16666666666666666</v>
      </c>
      <c r="AH107" s="72">
        <f t="shared" si="6"/>
        <v>0</v>
      </c>
      <c r="AI107" s="68">
        <v>4.17</v>
      </c>
      <c r="AJ107" s="68">
        <v>0.39</v>
      </c>
      <c r="AK107" s="68">
        <v>4</v>
      </c>
      <c r="AL107" s="68">
        <v>4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18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38" ht="18.75" x14ac:dyDescent="0.25">
      <c r="A111" s="5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0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12</v>
      </c>
      <c r="M116" s="50"/>
    </row>
    <row r="117" spans="1:13" x14ac:dyDescent="0.25">
      <c r="A117" t="s">
        <v>81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sheetProtection sheet="1" objects="1" scenarios="1"/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30"/>
  <sheetViews>
    <sheetView view="pageBreakPreview" topLeftCell="A87" zoomScale="70" zoomScaleNormal="100" zoomScaleSheetLayoutView="70" workbookViewId="0">
      <selection activeCell="A109" sqref="A109:AL10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47.28515625" customWidth="1"/>
    <col min="40" max="41" width="6.28515625" bestFit="1" customWidth="1"/>
    <col min="42" max="43" width="2.5703125" bestFit="1" customWidth="1"/>
  </cols>
  <sheetData>
    <row r="1" spans="1:3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8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8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8" ht="27.75" customHeight="1" x14ac:dyDescent="0.25">
      <c r="A9" s="85" t="s">
        <v>140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40.5" customHeight="1" x14ac:dyDescent="0.25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ht="18" x14ac:dyDescent="0.25">
      <c r="A19" s="58"/>
      <c r="B19" s="58"/>
      <c r="C19" s="106" t="s">
        <v>2</v>
      </c>
      <c r="D19" s="106"/>
      <c r="E19" s="106"/>
      <c r="F19" s="106"/>
      <c r="G19" s="106"/>
      <c r="H19" s="106"/>
      <c r="I19" s="106"/>
      <c r="J19" s="106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ht="39.75" customHeight="1" x14ac:dyDescent="0.25">
      <c r="A20" s="58"/>
      <c r="B20" s="58"/>
      <c r="C20" s="106" t="s">
        <v>3</v>
      </c>
      <c r="D20" s="106"/>
      <c r="E20" s="106"/>
      <c r="F20" s="106"/>
      <c r="G20" s="106"/>
      <c r="H20" s="106"/>
      <c r="I20" s="106"/>
      <c r="J20" s="106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8" x14ac:dyDescent="0.25">
      <c r="A21" s="58"/>
      <c r="B21" s="58"/>
      <c r="C21" s="106" t="s">
        <v>4</v>
      </c>
      <c r="D21" s="106"/>
      <c r="E21" s="106"/>
      <c r="F21" s="106"/>
      <c r="G21" s="106"/>
      <c r="H21" s="106"/>
      <c r="I21" s="106"/>
      <c r="J21" s="106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ht="18" x14ac:dyDescent="0.25">
      <c r="C22" s="106" t="s">
        <v>5</v>
      </c>
      <c r="D22" s="106"/>
      <c r="E22" s="106"/>
      <c r="F22" s="106"/>
      <c r="G22" s="106"/>
      <c r="H22" s="106"/>
      <c r="I22" s="106"/>
      <c r="J22" s="106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7"/>
      <c r="G25" s="57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86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3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3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3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3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39" x14ac:dyDescent="0.25">
      <c r="C37" s="3"/>
      <c r="D37" s="3"/>
      <c r="E37" s="3"/>
      <c r="F37" s="3"/>
      <c r="G37" s="3"/>
      <c r="H37" s="3"/>
      <c r="I37" s="3"/>
      <c r="J37" s="3"/>
    </row>
    <row r="38" spans="1:3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39" x14ac:dyDescent="0.25">
      <c r="C39" s="3"/>
      <c r="D39" s="3"/>
      <c r="E39" s="3"/>
      <c r="F39" s="3"/>
      <c r="G39" s="3"/>
      <c r="H39" s="3"/>
      <c r="I39" s="3"/>
      <c r="J39" s="3"/>
    </row>
    <row r="40" spans="1:39" ht="15" customHeight="1" x14ac:dyDescent="0.25">
      <c r="V40" s="97" t="s">
        <v>8</v>
      </c>
      <c r="W40" s="97"/>
      <c r="X40" s="97"/>
      <c r="Y40" s="97"/>
      <c r="Z40" s="97"/>
      <c r="AA40" s="97"/>
      <c r="AC40" s="97" t="s">
        <v>9</v>
      </c>
      <c r="AD40" s="97"/>
      <c r="AE40" s="97"/>
      <c r="AF40" s="97"/>
      <c r="AG40" s="97"/>
      <c r="AH40" s="97"/>
      <c r="AI40" s="98" t="s">
        <v>10</v>
      </c>
      <c r="AJ40" s="98"/>
      <c r="AK40" s="98"/>
      <c r="AL40" s="98"/>
    </row>
    <row r="41" spans="1:39" ht="15.75" thickBot="1" x14ac:dyDescent="0.3">
      <c r="V41" s="97"/>
      <c r="W41" s="97"/>
      <c r="X41" s="97"/>
      <c r="Y41" s="97"/>
      <c r="Z41" s="97"/>
      <c r="AA41" s="97"/>
      <c r="AC41" s="97"/>
      <c r="AD41" s="97"/>
      <c r="AE41" s="97"/>
      <c r="AF41" s="97"/>
      <c r="AG41" s="97"/>
      <c r="AH41" s="97"/>
      <c r="AI41" s="98"/>
      <c r="AJ41" s="98"/>
      <c r="AK41" s="98"/>
      <c r="AL41" s="98"/>
    </row>
    <row r="42" spans="1:39" s="18" customFormat="1" ht="18.75" x14ac:dyDescent="0.25">
      <c r="A42" s="1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</row>
    <row r="43" spans="1:39" s="19" customFormat="1" ht="18.75" x14ac:dyDescent="0.25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/>
    </row>
    <row r="44" spans="1:39" s="19" customFormat="1" ht="18.75" customHeight="1" x14ac:dyDescent="0.25">
      <c r="A44" s="20">
        <v>2</v>
      </c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21">
        <v>0</v>
      </c>
      <c r="W44" s="21">
        <v>0</v>
      </c>
      <c r="X44" s="21">
        <v>1</v>
      </c>
      <c r="Y44" s="21">
        <v>7</v>
      </c>
      <c r="Z44" s="21">
        <v>6</v>
      </c>
      <c r="AA44" s="21">
        <v>0</v>
      </c>
      <c r="AB44" s="22">
        <v>14</v>
      </c>
      <c r="AC44" s="72">
        <f>V44/$AB44</f>
        <v>0</v>
      </c>
      <c r="AD44" s="72">
        <f t="shared" ref="AD44:AH54" si="0">W44/$AB44</f>
        <v>0</v>
      </c>
      <c r="AE44" s="72">
        <f t="shared" si="0"/>
        <v>7.1428571428571425E-2</v>
      </c>
      <c r="AF44" s="72">
        <f t="shared" si="0"/>
        <v>0.5</v>
      </c>
      <c r="AG44" s="72">
        <f t="shared" si="0"/>
        <v>0.42857142857142855</v>
      </c>
      <c r="AH44" s="72">
        <f t="shared" si="0"/>
        <v>0</v>
      </c>
      <c r="AI44" s="68">
        <v>4.3600000000000003</v>
      </c>
      <c r="AJ44" s="68">
        <v>0.63</v>
      </c>
      <c r="AK44" s="68">
        <v>4</v>
      </c>
      <c r="AL44" s="68">
        <v>4</v>
      </c>
      <c r="AM44"/>
    </row>
    <row r="45" spans="1:39" s="19" customFormat="1" ht="18.75" customHeight="1" x14ac:dyDescent="0.25">
      <c r="A45" s="20">
        <v>3</v>
      </c>
      <c r="B45" s="107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21">
        <v>0</v>
      </c>
      <c r="W45" s="21">
        <v>0</v>
      </c>
      <c r="X45" s="21">
        <v>0</v>
      </c>
      <c r="Y45" s="21">
        <v>6</v>
      </c>
      <c r="Z45" s="21">
        <v>8</v>
      </c>
      <c r="AA45" s="21">
        <v>0</v>
      </c>
      <c r="AB45" s="22">
        <v>14</v>
      </c>
      <c r="AC45" s="72">
        <f t="shared" ref="AC45:AC54" si="1">V45/$AB45</f>
        <v>0</v>
      </c>
      <c r="AD45" s="72">
        <f t="shared" si="0"/>
        <v>0</v>
      </c>
      <c r="AE45" s="72">
        <f t="shared" si="0"/>
        <v>0</v>
      </c>
      <c r="AF45" s="72">
        <f t="shared" si="0"/>
        <v>0.42857142857142855</v>
      </c>
      <c r="AG45" s="72">
        <f t="shared" si="0"/>
        <v>0.5714285714285714</v>
      </c>
      <c r="AH45" s="72">
        <f t="shared" si="0"/>
        <v>0</v>
      </c>
      <c r="AI45" s="68">
        <v>4.57</v>
      </c>
      <c r="AJ45" s="68">
        <v>0.51</v>
      </c>
      <c r="AK45" s="68">
        <v>5</v>
      </c>
      <c r="AL45" s="68">
        <v>5</v>
      </c>
      <c r="AM45"/>
    </row>
    <row r="46" spans="1:39" s="19" customFormat="1" ht="18" customHeight="1" x14ac:dyDescent="0.25">
      <c r="A46" s="20">
        <v>4</v>
      </c>
      <c r="B46" s="107" t="s">
        <v>20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21">
        <v>0</v>
      </c>
      <c r="W46" s="21">
        <v>0</v>
      </c>
      <c r="X46" s="21">
        <v>2</v>
      </c>
      <c r="Y46" s="21">
        <v>9</v>
      </c>
      <c r="Z46" s="21">
        <v>5</v>
      </c>
      <c r="AA46" s="21">
        <v>0</v>
      </c>
      <c r="AB46" s="22">
        <v>16</v>
      </c>
      <c r="AC46" s="72">
        <f t="shared" si="1"/>
        <v>0</v>
      </c>
      <c r="AD46" s="72">
        <f t="shared" si="0"/>
        <v>0</v>
      </c>
      <c r="AE46" s="72">
        <f t="shared" si="0"/>
        <v>0.125</v>
      </c>
      <c r="AF46" s="72">
        <f t="shared" si="0"/>
        <v>0.5625</v>
      </c>
      <c r="AG46" s="72">
        <f t="shared" si="0"/>
        <v>0.3125</v>
      </c>
      <c r="AH46" s="72">
        <f t="shared" si="0"/>
        <v>0</v>
      </c>
      <c r="AI46" s="68">
        <v>4.1900000000000004</v>
      </c>
      <c r="AJ46" s="68">
        <v>0.66</v>
      </c>
      <c r="AK46" s="68">
        <v>4</v>
      </c>
      <c r="AL46" s="68">
        <v>4</v>
      </c>
      <c r="AM46"/>
    </row>
    <row r="47" spans="1:39" s="18" customFormat="1" ht="18" customHeight="1" x14ac:dyDescent="0.25">
      <c r="A47" s="20">
        <v>5</v>
      </c>
      <c r="B47" s="107" t="s">
        <v>21</v>
      </c>
      <c r="C47" s="108" t="s">
        <v>22</v>
      </c>
      <c r="D47" s="108" t="s">
        <v>22</v>
      </c>
      <c r="E47" s="108" t="s">
        <v>22</v>
      </c>
      <c r="F47" s="108" t="s">
        <v>22</v>
      </c>
      <c r="G47" s="108" t="s">
        <v>22</v>
      </c>
      <c r="H47" s="108" t="s">
        <v>22</v>
      </c>
      <c r="I47" s="108" t="s">
        <v>22</v>
      </c>
      <c r="J47" s="108" t="s">
        <v>22</v>
      </c>
      <c r="K47" s="108" t="s">
        <v>22</v>
      </c>
      <c r="L47" s="108" t="s">
        <v>22</v>
      </c>
      <c r="M47" s="108" t="s">
        <v>22</v>
      </c>
      <c r="N47" s="108" t="s">
        <v>22</v>
      </c>
      <c r="O47" s="108" t="s">
        <v>22</v>
      </c>
      <c r="P47" s="108" t="s">
        <v>22</v>
      </c>
      <c r="Q47" s="108" t="s">
        <v>22</v>
      </c>
      <c r="R47" s="108" t="s">
        <v>22</v>
      </c>
      <c r="S47" s="108" t="s">
        <v>22</v>
      </c>
      <c r="T47" s="108" t="s">
        <v>22</v>
      </c>
      <c r="U47" s="108" t="s">
        <v>22</v>
      </c>
      <c r="V47" s="21">
        <v>0</v>
      </c>
      <c r="W47" s="21">
        <v>0</v>
      </c>
      <c r="X47" s="21">
        <v>1</v>
      </c>
      <c r="Y47" s="21">
        <v>6</v>
      </c>
      <c r="Z47" s="21">
        <v>9</v>
      </c>
      <c r="AA47" s="21">
        <v>0</v>
      </c>
      <c r="AB47" s="22">
        <v>16</v>
      </c>
      <c r="AC47" s="72">
        <f t="shared" si="1"/>
        <v>0</v>
      </c>
      <c r="AD47" s="72">
        <f t="shared" si="0"/>
        <v>0</v>
      </c>
      <c r="AE47" s="72">
        <f t="shared" si="0"/>
        <v>6.25E-2</v>
      </c>
      <c r="AF47" s="72">
        <f t="shared" si="0"/>
        <v>0.375</v>
      </c>
      <c r="AG47" s="72">
        <f t="shared" si="0"/>
        <v>0.5625</v>
      </c>
      <c r="AH47" s="72">
        <f t="shared" si="0"/>
        <v>0</v>
      </c>
      <c r="AI47" s="68">
        <v>4.5</v>
      </c>
      <c r="AJ47" s="68">
        <v>0.63</v>
      </c>
      <c r="AK47" s="68">
        <v>5</v>
      </c>
      <c r="AL47" s="68">
        <v>5</v>
      </c>
      <c r="AM47"/>
    </row>
    <row r="48" spans="1:39" s="18" customFormat="1" ht="18" customHeight="1" x14ac:dyDescent="0.25">
      <c r="A48" s="20">
        <v>6</v>
      </c>
      <c r="B48" s="107" t="s">
        <v>23</v>
      </c>
      <c r="C48" s="108" t="s">
        <v>24</v>
      </c>
      <c r="D48" s="108" t="s">
        <v>24</v>
      </c>
      <c r="E48" s="108" t="s">
        <v>24</v>
      </c>
      <c r="F48" s="108" t="s">
        <v>24</v>
      </c>
      <c r="G48" s="108" t="s">
        <v>24</v>
      </c>
      <c r="H48" s="108" t="s">
        <v>24</v>
      </c>
      <c r="I48" s="108" t="s">
        <v>24</v>
      </c>
      <c r="J48" s="108" t="s">
        <v>24</v>
      </c>
      <c r="K48" s="108" t="s">
        <v>24</v>
      </c>
      <c r="L48" s="108" t="s">
        <v>24</v>
      </c>
      <c r="M48" s="108" t="s">
        <v>24</v>
      </c>
      <c r="N48" s="108" t="s">
        <v>24</v>
      </c>
      <c r="O48" s="108" t="s">
        <v>24</v>
      </c>
      <c r="P48" s="108" t="s">
        <v>24</v>
      </c>
      <c r="Q48" s="108" t="s">
        <v>24</v>
      </c>
      <c r="R48" s="108" t="s">
        <v>24</v>
      </c>
      <c r="S48" s="108" t="s">
        <v>24</v>
      </c>
      <c r="T48" s="108" t="s">
        <v>24</v>
      </c>
      <c r="U48" s="108" t="s">
        <v>24</v>
      </c>
      <c r="V48" s="21">
        <v>0</v>
      </c>
      <c r="W48" s="21">
        <v>0</v>
      </c>
      <c r="X48" s="21">
        <v>0</v>
      </c>
      <c r="Y48" s="21">
        <v>7</v>
      </c>
      <c r="Z48" s="21">
        <v>9</v>
      </c>
      <c r="AA48" s="21">
        <v>0</v>
      </c>
      <c r="AB48" s="22">
        <v>16</v>
      </c>
      <c r="AC48" s="72">
        <f t="shared" si="1"/>
        <v>0</v>
      </c>
      <c r="AD48" s="72">
        <f t="shared" si="0"/>
        <v>0</v>
      </c>
      <c r="AE48" s="72">
        <f t="shared" si="0"/>
        <v>0</v>
      </c>
      <c r="AF48" s="72">
        <f t="shared" si="0"/>
        <v>0.4375</v>
      </c>
      <c r="AG48" s="72">
        <f t="shared" si="0"/>
        <v>0.5625</v>
      </c>
      <c r="AH48" s="72">
        <f t="shared" si="0"/>
        <v>0</v>
      </c>
      <c r="AI48" s="68">
        <v>4.5599999999999996</v>
      </c>
      <c r="AJ48" s="68">
        <v>0.51</v>
      </c>
      <c r="AK48" s="68">
        <v>5</v>
      </c>
      <c r="AL48" s="68">
        <v>5</v>
      </c>
      <c r="AM48"/>
    </row>
    <row r="49" spans="1:39" s="18" customFormat="1" ht="18" customHeight="1" x14ac:dyDescent="0.25">
      <c r="A49" s="20">
        <v>7</v>
      </c>
      <c r="B49" s="107" t="s">
        <v>25</v>
      </c>
      <c r="C49" s="108" t="s">
        <v>26</v>
      </c>
      <c r="D49" s="108" t="s">
        <v>26</v>
      </c>
      <c r="E49" s="108" t="s">
        <v>26</v>
      </c>
      <c r="F49" s="108" t="s">
        <v>26</v>
      </c>
      <c r="G49" s="108" t="s">
        <v>26</v>
      </c>
      <c r="H49" s="108" t="s">
        <v>26</v>
      </c>
      <c r="I49" s="108" t="s">
        <v>26</v>
      </c>
      <c r="J49" s="108" t="s">
        <v>26</v>
      </c>
      <c r="K49" s="108" t="s">
        <v>26</v>
      </c>
      <c r="L49" s="108" t="s">
        <v>26</v>
      </c>
      <c r="M49" s="108" t="s">
        <v>26</v>
      </c>
      <c r="N49" s="108" t="s">
        <v>26</v>
      </c>
      <c r="O49" s="108" t="s">
        <v>26</v>
      </c>
      <c r="P49" s="108" t="s">
        <v>26</v>
      </c>
      <c r="Q49" s="108" t="s">
        <v>26</v>
      </c>
      <c r="R49" s="108" t="s">
        <v>26</v>
      </c>
      <c r="S49" s="108" t="s">
        <v>26</v>
      </c>
      <c r="T49" s="108" t="s">
        <v>26</v>
      </c>
      <c r="U49" s="108" t="s">
        <v>26</v>
      </c>
      <c r="V49" s="21">
        <v>0</v>
      </c>
      <c r="W49" s="21">
        <v>0</v>
      </c>
      <c r="X49" s="21">
        <v>0</v>
      </c>
      <c r="Y49" s="21">
        <v>4</v>
      </c>
      <c r="Z49" s="21">
        <v>12</v>
      </c>
      <c r="AA49" s="21">
        <v>0</v>
      </c>
      <c r="AB49" s="22">
        <v>16</v>
      </c>
      <c r="AC49" s="72">
        <f t="shared" si="1"/>
        <v>0</v>
      </c>
      <c r="AD49" s="72">
        <f t="shared" si="0"/>
        <v>0</v>
      </c>
      <c r="AE49" s="72">
        <f t="shared" si="0"/>
        <v>0</v>
      </c>
      <c r="AF49" s="72">
        <f t="shared" si="0"/>
        <v>0.25</v>
      </c>
      <c r="AG49" s="72">
        <f t="shared" si="0"/>
        <v>0.75</v>
      </c>
      <c r="AH49" s="72">
        <f t="shared" si="0"/>
        <v>0</v>
      </c>
      <c r="AI49" s="68">
        <v>4.75</v>
      </c>
      <c r="AJ49" s="68">
        <v>0.45</v>
      </c>
      <c r="AK49" s="68">
        <v>5</v>
      </c>
      <c r="AL49" s="68">
        <v>5</v>
      </c>
      <c r="AM49"/>
    </row>
    <row r="50" spans="1:39" s="18" customFormat="1" ht="18" customHeight="1" x14ac:dyDescent="0.25">
      <c r="A50" s="20">
        <v>8</v>
      </c>
      <c r="B50" s="103" t="s">
        <v>27</v>
      </c>
      <c r="C50" s="104" t="s">
        <v>28</v>
      </c>
      <c r="D50" s="104" t="s">
        <v>28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4" t="s">
        <v>28</v>
      </c>
      <c r="J50" s="104" t="s">
        <v>28</v>
      </c>
      <c r="K50" s="104" t="s">
        <v>28</v>
      </c>
      <c r="L50" s="104" t="s">
        <v>28</v>
      </c>
      <c r="M50" s="104" t="s">
        <v>28</v>
      </c>
      <c r="N50" s="104" t="s">
        <v>28</v>
      </c>
      <c r="O50" s="104" t="s">
        <v>28</v>
      </c>
      <c r="P50" s="104" t="s">
        <v>28</v>
      </c>
      <c r="Q50" s="104" t="s">
        <v>28</v>
      </c>
      <c r="R50" s="104" t="s">
        <v>28</v>
      </c>
      <c r="S50" s="104" t="s">
        <v>28</v>
      </c>
      <c r="T50" s="104" t="s">
        <v>28</v>
      </c>
      <c r="U50" s="104" t="s">
        <v>28</v>
      </c>
      <c r="V50" s="21">
        <v>0</v>
      </c>
      <c r="W50" s="21">
        <v>0</v>
      </c>
      <c r="X50" s="21">
        <v>2</v>
      </c>
      <c r="Y50" s="21">
        <v>5</v>
      </c>
      <c r="Z50" s="21">
        <v>9</v>
      </c>
      <c r="AA50" s="21">
        <v>0</v>
      </c>
      <c r="AB50" s="22">
        <v>16</v>
      </c>
      <c r="AC50" s="72">
        <f t="shared" si="1"/>
        <v>0</v>
      </c>
      <c r="AD50" s="72">
        <f t="shared" si="0"/>
        <v>0</v>
      </c>
      <c r="AE50" s="72">
        <f t="shared" si="0"/>
        <v>0.125</v>
      </c>
      <c r="AF50" s="72">
        <f t="shared" si="0"/>
        <v>0.3125</v>
      </c>
      <c r="AG50" s="72">
        <f t="shared" si="0"/>
        <v>0.5625</v>
      </c>
      <c r="AH50" s="72">
        <f t="shared" si="0"/>
        <v>0</v>
      </c>
      <c r="AI50" s="68">
        <v>4.4400000000000004</v>
      </c>
      <c r="AJ50" s="68">
        <v>0.73</v>
      </c>
      <c r="AK50" s="68">
        <v>5</v>
      </c>
      <c r="AL50" s="68">
        <v>5</v>
      </c>
      <c r="AM50"/>
    </row>
    <row r="51" spans="1:39" s="18" customFormat="1" ht="18" customHeight="1" x14ac:dyDescent="0.25">
      <c r="A51" s="20">
        <v>9</v>
      </c>
      <c r="B51" s="107" t="s">
        <v>29</v>
      </c>
      <c r="C51" s="108" t="s">
        <v>30</v>
      </c>
      <c r="D51" s="108" t="s">
        <v>30</v>
      </c>
      <c r="E51" s="108" t="s">
        <v>30</v>
      </c>
      <c r="F51" s="108" t="s">
        <v>30</v>
      </c>
      <c r="G51" s="108" t="s">
        <v>30</v>
      </c>
      <c r="H51" s="108" t="s">
        <v>30</v>
      </c>
      <c r="I51" s="108" t="s">
        <v>30</v>
      </c>
      <c r="J51" s="108" t="s">
        <v>30</v>
      </c>
      <c r="K51" s="108" t="s">
        <v>30</v>
      </c>
      <c r="L51" s="108" t="s">
        <v>30</v>
      </c>
      <c r="M51" s="108" t="s">
        <v>30</v>
      </c>
      <c r="N51" s="108" t="s">
        <v>30</v>
      </c>
      <c r="O51" s="108" t="s">
        <v>30</v>
      </c>
      <c r="P51" s="108" t="s">
        <v>30</v>
      </c>
      <c r="Q51" s="108" t="s">
        <v>30</v>
      </c>
      <c r="R51" s="108" t="s">
        <v>30</v>
      </c>
      <c r="S51" s="108" t="s">
        <v>30</v>
      </c>
      <c r="T51" s="108" t="s">
        <v>30</v>
      </c>
      <c r="U51" s="108" t="s">
        <v>30</v>
      </c>
      <c r="V51" s="21">
        <v>0</v>
      </c>
      <c r="W51" s="21">
        <v>0</v>
      </c>
      <c r="X51" s="21">
        <v>2</v>
      </c>
      <c r="Y51" s="21">
        <v>7</v>
      </c>
      <c r="Z51" s="21">
        <v>7</v>
      </c>
      <c r="AA51" s="21">
        <v>0</v>
      </c>
      <c r="AB51" s="22">
        <v>16</v>
      </c>
      <c r="AC51" s="72">
        <f t="shared" si="1"/>
        <v>0</v>
      </c>
      <c r="AD51" s="72">
        <f t="shared" si="0"/>
        <v>0</v>
      </c>
      <c r="AE51" s="72">
        <f t="shared" si="0"/>
        <v>0.125</v>
      </c>
      <c r="AF51" s="72">
        <f t="shared" si="0"/>
        <v>0.4375</v>
      </c>
      <c r="AG51" s="72">
        <f t="shared" si="0"/>
        <v>0.4375</v>
      </c>
      <c r="AH51" s="72">
        <f t="shared" si="0"/>
        <v>0</v>
      </c>
      <c r="AI51" s="68">
        <v>4.3099999999999996</v>
      </c>
      <c r="AJ51" s="68">
        <v>0.7</v>
      </c>
      <c r="AK51" s="68">
        <v>4</v>
      </c>
      <c r="AL51" s="68">
        <v>4</v>
      </c>
      <c r="AM51"/>
    </row>
    <row r="52" spans="1:39" s="18" customFormat="1" ht="18" customHeight="1" x14ac:dyDescent="0.25">
      <c r="A52" s="20">
        <v>10</v>
      </c>
      <c r="B52" s="107" t="s">
        <v>31</v>
      </c>
      <c r="C52" s="108" t="s">
        <v>32</v>
      </c>
      <c r="D52" s="108" t="s">
        <v>32</v>
      </c>
      <c r="E52" s="108" t="s">
        <v>32</v>
      </c>
      <c r="F52" s="108" t="s">
        <v>32</v>
      </c>
      <c r="G52" s="108" t="s">
        <v>32</v>
      </c>
      <c r="H52" s="108" t="s">
        <v>32</v>
      </c>
      <c r="I52" s="108" t="s">
        <v>32</v>
      </c>
      <c r="J52" s="108" t="s">
        <v>32</v>
      </c>
      <c r="K52" s="108" t="s">
        <v>32</v>
      </c>
      <c r="L52" s="108" t="s">
        <v>32</v>
      </c>
      <c r="M52" s="108" t="s">
        <v>32</v>
      </c>
      <c r="N52" s="108" t="s">
        <v>32</v>
      </c>
      <c r="O52" s="108" t="s">
        <v>32</v>
      </c>
      <c r="P52" s="108" t="s">
        <v>32</v>
      </c>
      <c r="Q52" s="108" t="s">
        <v>32</v>
      </c>
      <c r="R52" s="108" t="s">
        <v>32</v>
      </c>
      <c r="S52" s="108" t="s">
        <v>32</v>
      </c>
      <c r="T52" s="108" t="s">
        <v>32</v>
      </c>
      <c r="U52" s="108" t="s">
        <v>32</v>
      </c>
      <c r="V52" s="21">
        <v>0</v>
      </c>
      <c r="W52" s="21">
        <v>0</v>
      </c>
      <c r="X52" s="21">
        <v>0</v>
      </c>
      <c r="Y52" s="21">
        <v>8</v>
      </c>
      <c r="Z52" s="21">
        <v>8</v>
      </c>
      <c r="AA52" s="21">
        <v>0</v>
      </c>
      <c r="AB52" s="22">
        <v>16</v>
      </c>
      <c r="AC52" s="72">
        <f t="shared" si="1"/>
        <v>0</v>
      </c>
      <c r="AD52" s="72">
        <f t="shared" si="0"/>
        <v>0</v>
      </c>
      <c r="AE52" s="72">
        <f t="shared" si="0"/>
        <v>0</v>
      </c>
      <c r="AF52" s="72">
        <f t="shared" si="0"/>
        <v>0.5</v>
      </c>
      <c r="AG52" s="72">
        <f t="shared" si="0"/>
        <v>0.5</v>
      </c>
      <c r="AH52" s="72">
        <f t="shared" si="0"/>
        <v>0</v>
      </c>
      <c r="AI52" s="68">
        <v>4.5</v>
      </c>
      <c r="AJ52" s="68">
        <v>0.52</v>
      </c>
      <c r="AK52" s="68">
        <v>5</v>
      </c>
      <c r="AL52" s="68">
        <v>4</v>
      </c>
      <c r="AM52"/>
    </row>
    <row r="53" spans="1:39" s="18" customFormat="1" ht="18" customHeight="1" x14ac:dyDescent="0.25">
      <c r="A53" s="20">
        <v>11</v>
      </c>
      <c r="B53" s="107" t="s">
        <v>33</v>
      </c>
      <c r="C53" s="108" t="s">
        <v>34</v>
      </c>
      <c r="D53" s="108" t="s">
        <v>34</v>
      </c>
      <c r="E53" s="108" t="s">
        <v>34</v>
      </c>
      <c r="F53" s="108" t="s">
        <v>34</v>
      </c>
      <c r="G53" s="108" t="s">
        <v>34</v>
      </c>
      <c r="H53" s="108" t="s">
        <v>34</v>
      </c>
      <c r="I53" s="108" t="s">
        <v>34</v>
      </c>
      <c r="J53" s="108" t="s">
        <v>34</v>
      </c>
      <c r="K53" s="108" t="s">
        <v>34</v>
      </c>
      <c r="L53" s="108" t="s">
        <v>34</v>
      </c>
      <c r="M53" s="108" t="s">
        <v>34</v>
      </c>
      <c r="N53" s="108" t="s">
        <v>34</v>
      </c>
      <c r="O53" s="108" t="s">
        <v>34</v>
      </c>
      <c r="P53" s="108" t="s">
        <v>34</v>
      </c>
      <c r="Q53" s="108" t="s">
        <v>34</v>
      </c>
      <c r="R53" s="108" t="s">
        <v>34</v>
      </c>
      <c r="S53" s="108" t="s">
        <v>34</v>
      </c>
      <c r="T53" s="108" t="s">
        <v>34</v>
      </c>
      <c r="U53" s="108" t="s">
        <v>34</v>
      </c>
      <c r="V53" s="21">
        <v>0</v>
      </c>
      <c r="W53" s="21">
        <v>0</v>
      </c>
      <c r="X53" s="21">
        <v>0</v>
      </c>
      <c r="Y53" s="21">
        <v>5</v>
      </c>
      <c r="Z53" s="21">
        <v>11</v>
      </c>
      <c r="AA53" s="21">
        <v>0</v>
      </c>
      <c r="AB53" s="22">
        <v>16</v>
      </c>
      <c r="AC53" s="72">
        <f t="shared" si="1"/>
        <v>0</v>
      </c>
      <c r="AD53" s="72">
        <f t="shared" si="0"/>
        <v>0</v>
      </c>
      <c r="AE53" s="72">
        <f t="shared" si="0"/>
        <v>0</v>
      </c>
      <c r="AF53" s="72">
        <f t="shared" si="0"/>
        <v>0.3125</v>
      </c>
      <c r="AG53" s="72">
        <f t="shared" si="0"/>
        <v>0.6875</v>
      </c>
      <c r="AH53" s="72">
        <f t="shared" si="0"/>
        <v>0</v>
      </c>
      <c r="AI53" s="68">
        <v>4.6900000000000004</v>
      </c>
      <c r="AJ53" s="68">
        <v>0.48</v>
      </c>
      <c r="AK53" s="68">
        <v>5</v>
      </c>
      <c r="AL53" s="68">
        <v>5</v>
      </c>
      <c r="AM53"/>
    </row>
    <row r="54" spans="1:39" s="18" customFormat="1" ht="18" customHeight="1" x14ac:dyDescent="0.25">
      <c r="A54" s="20">
        <v>12</v>
      </c>
      <c r="B54" s="107" t="s">
        <v>35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1">
        <v>0</v>
      </c>
      <c r="W54" s="21">
        <v>0</v>
      </c>
      <c r="X54" s="21">
        <v>2</v>
      </c>
      <c r="Y54" s="21">
        <v>12</v>
      </c>
      <c r="Z54" s="21">
        <v>2</v>
      </c>
      <c r="AA54" s="21">
        <v>0</v>
      </c>
      <c r="AB54" s="22">
        <v>16</v>
      </c>
      <c r="AC54" s="72">
        <f t="shared" si="1"/>
        <v>0</v>
      </c>
      <c r="AD54" s="72">
        <f t="shared" si="0"/>
        <v>0</v>
      </c>
      <c r="AE54" s="72">
        <f t="shared" si="0"/>
        <v>0.125</v>
      </c>
      <c r="AF54" s="72">
        <f t="shared" si="0"/>
        <v>0.75</v>
      </c>
      <c r="AG54" s="72">
        <f t="shared" si="0"/>
        <v>0.125</v>
      </c>
      <c r="AH54" s="72">
        <f t="shared" si="0"/>
        <v>0</v>
      </c>
      <c r="AI54" s="68">
        <v>4</v>
      </c>
      <c r="AJ54" s="68">
        <v>0.52</v>
      </c>
      <c r="AK54" s="68">
        <v>4</v>
      </c>
      <c r="AL54" s="68">
        <v>4</v>
      </c>
      <c r="AM54"/>
    </row>
    <row r="55" spans="1:39" s="19" customFormat="1" ht="22.5" customHeight="1" x14ac:dyDescent="0.25">
      <c r="A55" s="101" t="s">
        <v>36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/>
    </row>
    <row r="56" spans="1:39" s="18" customFormat="1" ht="18" customHeight="1" x14ac:dyDescent="0.25">
      <c r="A56" s="20">
        <v>13</v>
      </c>
      <c r="B56" s="107" t="s">
        <v>37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21">
        <v>0</v>
      </c>
      <c r="W56" s="21">
        <v>0</v>
      </c>
      <c r="X56" s="21">
        <v>1</v>
      </c>
      <c r="Y56" s="21">
        <v>6</v>
      </c>
      <c r="Z56" s="21">
        <v>9</v>
      </c>
      <c r="AA56" s="21">
        <v>0</v>
      </c>
      <c r="AB56" s="22">
        <v>16</v>
      </c>
      <c r="AC56" s="72">
        <f t="shared" ref="AC56:AH59" si="2">V56/$AB56</f>
        <v>0</v>
      </c>
      <c r="AD56" s="72">
        <f t="shared" si="2"/>
        <v>0</v>
      </c>
      <c r="AE56" s="72">
        <f t="shared" si="2"/>
        <v>6.25E-2</v>
      </c>
      <c r="AF56" s="72">
        <f t="shared" si="2"/>
        <v>0.375</v>
      </c>
      <c r="AG56" s="72">
        <f t="shared" si="2"/>
        <v>0.5625</v>
      </c>
      <c r="AH56" s="72">
        <f t="shared" si="2"/>
        <v>0</v>
      </c>
      <c r="AI56" s="68">
        <v>4.5</v>
      </c>
      <c r="AJ56" s="68">
        <v>0.63</v>
      </c>
      <c r="AK56" s="68">
        <v>5</v>
      </c>
      <c r="AL56" s="68">
        <v>5</v>
      </c>
      <c r="AM56"/>
    </row>
    <row r="57" spans="1:39" s="18" customFormat="1" ht="18" customHeight="1" x14ac:dyDescent="0.25">
      <c r="A57" s="20">
        <v>14</v>
      </c>
      <c r="B57" s="107" t="s">
        <v>38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21">
        <v>0</v>
      </c>
      <c r="W57" s="21">
        <v>0</v>
      </c>
      <c r="X57" s="21">
        <v>0</v>
      </c>
      <c r="Y57" s="21">
        <v>10</v>
      </c>
      <c r="Z57" s="21">
        <v>6</v>
      </c>
      <c r="AA57" s="21">
        <v>0</v>
      </c>
      <c r="AB57" s="22">
        <v>16</v>
      </c>
      <c r="AC57" s="72">
        <f t="shared" si="2"/>
        <v>0</v>
      </c>
      <c r="AD57" s="72">
        <f t="shared" si="2"/>
        <v>0</v>
      </c>
      <c r="AE57" s="72">
        <f t="shared" si="2"/>
        <v>0</v>
      </c>
      <c r="AF57" s="72">
        <f t="shared" si="2"/>
        <v>0.625</v>
      </c>
      <c r="AG57" s="72">
        <f t="shared" si="2"/>
        <v>0.375</v>
      </c>
      <c r="AH57" s="72">
        <f t="shared" si="2"/>
        <v>0</v>
      </c>
      <c r="AI57" s="68">
        <v>4.38</v>
      </c>
      <c r="AJ57" s="68">
        <v>0.5</v>
      </c>
      <c r="AK57" s="68">
        <v>4</v>
      </c>
      <c r="AL57" s="68">
        <v>4</v>
      </c>
      <c r="AM57"/>
    </row>
    <row r="58" spans="1:39" s="18" customFormat="1" ht="18" customHeight="1" x14ac:dyDescent="0.25">
      <c r="A58" s="20">
        <v>15</v>
      </c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21">
        <v>0</v>
      </c>
      <c r="W58" s="21">
        <v>0</v>
      </c>
      <c r="X58" s="21">
        <v>0</v>
      </c>
      <c r="Y58" s="21">
        <v>9</v>
      </c>
      <c r="Z58" s="21">
        <v>7</v>
      </c>
      <c r="AA58" s="21">
        <v>0</v>
      </c>
      <c r="AB58" s="22">
        <v>16</v>
      </c>
      <c r="AC58" s="72">
        <f t="shared" si="2"/>
        <v>0</v>
      </c>
      <c r="AD58" s="72">
        <f t="shared" si="2"/>
        <v>0</v>
      </c>
      <c r="AE58" s="72">
        <f t="shared" si="2"/>
        <v>0</v>
      </c>
      <c r="AF58" s="72">
        <f t="shared" si="2"/>
        <v>0.5625</v>
      </c>
      <c r="AG58" s="72">
        <f t="shared" si="2"/>
        <v>0.4375</v>
      </c>
      <c r="AH58" s="72">
        <f t="shared" si="2"/>
        <v>0</v>
      </c>
      <c r="AI58" s="68">
        <v>4.4400000000000004</v>
      </c>
      <c r="AJ58" s="68">
        <v>0.51</v>
      </c>
      <c r="AK58" s="68">
        <v>4</v>
      </c>
      <c r="AL58" s="68">
        <v>4</v>
      </c>
      <c r="AM58"/>
    </row>
    <row r="59" spans="1:39" s="18" customFormat="1" ht="18" customHeight="1" x14ac:dyDescent="0.25">
      <c r="A59" s="26">
        <v>16</v>
      </c>
      <c r="B59" s="109" t="s">
        <v>40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4"/>
      <c r="V59" s="21">
        <v>0</v>
      </c>
      <c r="W59" s="21">
        <v>0</v>
      </c>
      <c r="X59" s="21">
        <v>0</v>
      </c>
      <c r="Y59" s="21">
        <v>12</v>
      </c>
      <c r="Z59" s="21">
        <v>4</v>
      </c>
      <c r="AA59" s="21">
        <v>0</v>
      </c>
      <c r="AB59" s="22">
        <v>16</v>
      </c>
      <c r="AC59" s="72">
        <f t="shared" si="2"/>
        <v>0</v>
      </c>
      <c r="AD59" s="72">
        <f t="shared" si="2"/>
        <v>0</v>
      </c>
      <c r="AE59" s="72">
        <f t="shared" si="2"/>
        <v>0</v>
      </c>
      <c r="AF59" s="72">
        <f t="shared" si="2"/>
        <v>0.75</v>
      </c>
      <c r="AG59" s="72">
        <f t="shared" si="2"/>
        <v>0.25</v>
      </c>
      <c r="AH59" s="72">
        <f t="shared" si="2"/>
        <v>0</v>
      </c>
      <c r="AI59" s="68">
        <v>4.25</v>
      </c>
      <c r="AJ59" s="68">
        <v>0.45</v>
      </c>
      <c r="AK59" s="68">
        <v>4</v>
      </c>
      <c r="AL59" s="68">
        <v>4</v>
      </c>
      <c r="AM59"/>
    </row>
    <row r="60" spans="1:3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</row>
    <row r="61" spans="1:3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</row>
    <row r="62" spans="1:3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</row>
    <row r="63" spans="1:3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</row>
    <row r="64" spans="1:39" s="5" customFormat="1" ht="20.25" x14ac:dyDescent="0.2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</row>
    <row r="65" spans="1:39" ht="15" customHeight="1" x14ac:dyDescent="0.25">
      <c r="V65" s="97" t="s">
        <v>8</v>
      </c>
      <c r="W65" s="97"/>
      <c r="X65" s="97"/>
      <c r="Y65" s="97"/>
      <c r="Z65" s="97"/>
      <c r="AA65" s="97"/>
      <c r="AC65" s="97" t="s">
        <v>9</v>
      </c>
      <c r="AD65" s="97"/>
      <c r="AE65" s="97"/>
      <c r="AF65" s="97"/>
      <c r="AG65" s="97"/>
      <c r="AH65" s="97"/>
      <c r="AI65" s="98" t="s">
        <v>10</v>
      </c>
      <c r="AJ65" s="98"/>
      <c r="AK65" s="98"/>
      <c r="AL65" s="98"/>
    </row>
    <row r="66" spans="1:39" ht="15.75" thickBot="1" x14ac:dyDescent="0.3">
      <c r="V66" s="97"/>
      <c r="W66" s="97"/>
      <c r="X66" s="97"/>
      <c r="Y66" s="97"/>
      <c r="Z66" s="97"/>
      <c r="AA66" s="97"/>
      <c r="AC66" s="97"/>
      <c r="AD66" s="97"/>
      <c r="AE66" s="97"/>
      <c r="AF66" s="97"/>
      <c r="AG66" s="97"/>
      <c r="AH66" s="97"/>
      <c r="AI66" s="98"/>
      <c r="AJ66" s="98"/>
      <c r="AK66" s="98"/>
      <c r="AL66" s="98"/>
    </row>
    <row r="67" spans="1:39" s="18" customFormat="1" ht="18.75" x14ac:dyDescent="0.25">
      <c r="A67" s="1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</row>
    <row r="68" spans="1:39" s="19" customFormat="1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/>
    </row>
    <row r="69" spans="1:39" s="19" customFormat="1" ht="18.75" customHeight="1" x14ac:dyDescent="0.25">
      <c r="A69" s="20">
        <v>17</v>
      </c>
      <c r="B69" s="117" t="s">
        <v>42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21">
        <v>0</v>
      </c>
      <c r="W69" s="21">
        <v>0</v>
      </c>
      <c r="X69" s="21">
        <v>0</v>
      </c>
      <c r="Y69" s="21">
        <v>7</v>
      </c>
      <c r="Z69" s="21">
        <v>9</v>
      </c>
      <c r="AA69" s="21">
        <v>0</v>
      </c>
      <c r="AB69" s="22">
        <v>16</v>
      </c>
      <c r="AC69" s="72">
        <f t="shared" ref="AC69:AH79" si="3">V69/$AB69</f>
        <v>0</v>
      </c>
      <c r="AD69" s="72">
        <f t="shared" si="3"/>
        <v>0</v>
      </c>
      <c r="AE69" s="72">
        <f t="shared" si="3"/>
        <v>0</v>
      </c>
      <c r="AF69" s="72">
        <f t="shared" si="3"/>
        <v>0.4375</v>
      </c>
      <c r="AG69" s="72">
        <f t="shared" si="3"/>
        <v>0.5625</v>
      </c>
      <c r="AH69" s="72">
        <f t="shared" si="3"/>
        <v>0</v>
      </c>
      <c r="AI69" s="68">
        <v>4.5599999999999996</v>
      </c>
      <c r="AJ69" s="68">
        <v>0.51</v>
      </c>
      <c r="AK69" s="68">
        <v>5</v>
      </c>
      <c r="AL69" s="68">
        <v>5</v>
      </c>
      <c r="AM69"/>
    </row>
    <row r="70" spans="1:39" s="19" customFormat="1" ht="18.75" customHeight="1" x14ac:dyDescent="0.25">
      <c r="A70" s="20">
        <v>18</v>
      </c>
      <c r="B70" s="109" t="s">
        <v>43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21">
        <v>0</v>
      </c>
      <c r="W70" s="21">
        <v>2</v>
      </c>
      <c r="X70" s="21">
        <v>2</v>
      </c>
      <c r="Y70" s="21">
        <v>10</v>
      </c>
      <c r="Z70" s="21">
        <v>2</v>
      </c>
      <c r="AA70" s="21">
        <v>0</v>
      </c>
      <c r="AB70" s="22">
        <v>16</v>
      </c>
      <c r="AC70" s="72">
        <f t="shared" si="3"/>
        <v>0</v>
      </c>
      <c r="AD70" s="72">
        <f t="shared" si="3"/>
        <v>0.125</v>
      </c>
      <c r="AE70" s="72">
        <f t="shared" si="3"/>
        <v>0.125</v>
      </c>
      <c r="AF70" s="72">
        <f t="shared" si="3"/>
        <v>0.625</v>
      </c>
      <c r="AG70" s="72">
        <f t="shared" si="3"/>
        <v>0.125</v>
      </c>
      <c r="AH70" s="72">
        <f t="shared" si="3"/>
        <v>0</v>
      </c>
      <c r="AI70" s="68">
        <v>3.75</v>
      </c>
      <c r="AJ70" s="68">
        <v>0.86</v>
      </c>
      <c r="AK70" s="68">
        <v>4</v>
      </c>
      <c r="AL70" s="68">
        <v>4</v>
      </c>
      <c r="AM70"/>
    </row>
    <row r="71" spans="1:39" s="18" customFormat="1" ht="18" customHeight="1" x14ac:dyDescent="0.25">
      <c r="A71" s="20">
        <v>19</v>
      </c>
      <c r="B71" s="109" t="s">
        <v>44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21">
        <v>0</v>
      </c>
      <c r="W71" s="21">
        <v>0</v>
      </c>
      <c r="X71" s="21">
        <v>3</v>
      </c>
      <c r="Y71" s="21">
        <v>7</v>
      </c>
      <c r="Z71" s="21">
        <v>6</v>
      </c>
      <c r="AA71" s="21">
        <v>0</v>
      </c>
      <c r="AB71" s="22">
        <v>16</v>
      </c>
      <c r="AC71" s="72">
        <f t="shared" si="3"/>
        <v>0</v>
      </c>
      <c r="AD71" s="72">
        <f t="shared" si="3"/>
        <v>0</v>
      </c>
      <c r="AE71" s="72">
        <f t="shared" si="3"/>
        <v>0.1875</v>
      </c>
      <c r="AF71" s="72">
        <f t="shared" si="3"/>
        <v>0.4375</v>
      </c>
      <c r="AG71" s="72">
        <f t="shared" si="3"/>
        <v>0.375</v>
      </c>
      <c r="AH71" s="72">
        <f t="shared" si="3"/>
        <v>0</v>
      </c>
      <c r="AI71" s="68">
        <v>4.1900000000000004</v>
      </c>
      <c r="AJ71" s="68">
        <v>0.75</v>
      </c>
      <c r="AK71" s="68">
        <v>4</v>
      </c>
      <c r="AL71" s="68">
        <v>4</v>
      </c>
      <c r="AM71"/>
    </row>
    <row r="72" spans="1:39" s="18" customFormat="1" ht="18" customHeight="1" x14ac:dyDescent="0.25">
      <c r="A72" s="20">
        <v>20</v>
      </c>
      <c r="B72" s="109" t="s">
        <v>45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21">
        <v>0</v>
      </c>
      <c r="W72" s="21">
        <v>2</v>
      </c>
      <c r="X72" s="21">
        <v>1</v>
      </c>
      <c r="Y72" s="21">
        <v>6</v>
      </c>
      <c r="Z72" s="21">
        <v>7</v>
      </c>
      <c r="AA72" s="21">
        <v>0</v>
      </c>
      <c r="AB72" s="22">
        <v>16</v>
      </c>
      <c r="AC72" s="72">
        <f t="shared" si="3"/>
        <v>0</v>
      </c>
      <c r="AD72" s="72">
        <f t="shared" si="3"/>
        <v>0.125</v>
      </c>
      <c r="AE72" s="72">
        <f t="shared" si="3"/>
        <v>6.25E-2</v>
      </c>
      <c r="AF72" s="72">
        <f t="shared" si="3"/>
        <v>0.375</v>
      </c>
      <c r="AG72" s="72">
        <f t="shared" si="3"/>
        <v>0.4375</v>
      </c>
      <c r="AH72" s="72">
        <f t="shared" si="3"/>
        <v>0</v>
      </c>
      <c r="AI72" s="68">
        <v>4.13</v>
      </c>
      <c r="AJ72" s="68">
        <v>1.02</v>
      </c>
      <c r="AK72" s="68">
        <v>4</v>
      </c>
      <c r="AL72" s="68">
        <v>5</v>
      </c>
      <c r="AM72"/>
    </row>
    <row r="73" spans="1:39" s="18" customFormat="1" ht="18" customHeight="1" x14ac:dyDescent="0.25">
      <c r="A73" s="20">
        <v>21</v>
      </c>
      <c r="B73" s="109" t="s">
        <v>46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21">
        <v>0</v>
      </c>
      <c r="W73" s="21">
        <v>2</v>
      </c>
      <c r="X73" s="21">
        <v>3</v>
      </c>
      <c r="Y73" s="21">
        <v>5</v>
      </c>
      <c r="Z73" s="21">
        <v>6</v>
      </c>
      <c r="AA73" s="21">
        <v>0</v>
      </c>
      <c r="AB73" s="22">
        <v>16</v>
      </c>
      <c r="AC73" s="72">
        <f t="shared" si="3"/>
        <v>0</v>
      </c>
      <c r="AD73" s="72">
        <f t="shared" si="3"/>
        <v>0.125</v>
      </c>
      <c r="AE73" s="72">
        <f t="shared" si="3"/>
        <v>0.1875</v>
      </c>
      <c r="AF73" s="72">
        <f t="shared" si="3"/>
        <v>0.3125</v>
      </c>
      <c r="AG73" s="72">
        <f t="shared" si="3"/>
        <v>0.375</v>
      </c>
      <c r="AH73" s="72">
        <f t="shared" si="3"/>
        <v>0</v>
      </c>
      <c r="AI73" s="68">
        <v>3.94</v>
      </c>
      <c r="AJ73" s="68">
        <v>1.06</v>
      </c>
      <c r="AK73" s="68">
        <v>4</v>
      </c>
      <c r="AL73" s="68">
        <v>5</v>
      </c>
      <c r="AM73"/>
    </row>
    <row r="74" spans="1:39" s="18" customFormat="1" ht="18" customHeight="1" x14ac:dyDescent="0.25">
      <c r="A74" s="20">
        <v>22</v>
      </c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21">
        <v>2</v>
      </c>
      <c r="W74" s="21">
        <v>0</v>
      </c>
      <c r="X74" s="21">
        <v>7</v>
      </c>
      <c r="Y74" s="21">
        <v>2</v>
      </c>
      <c r="Z74" s="21">
        <v>5</v>
      </c>
      <c r="AA74" s="21">
        <v>0</v>
      </c>
      <c r="AB74" s="22">
        <v>16</v>
      </c>
      <c r="AC74" s="72">
        <f t="shared" si="3"/>
        <v>0.125</v>
      </c>
      <c r="AD74" s="72">
        <f t="shared" si="3"/>
        <v>0</v>
      </c>
      <c r="AE74" s="72">
        <f t="shared" si="3"/>
        <v>0.4375</v>
      </c>
      <c r="AF74" s="72">
        <f t="shared" si="3"/>
        <v>0.125</v>
      </c>
      <c r="AG74" s="72">
        <f t="shared" si="3"/>
        <v>0.3125</v>
      </c>
      <c r="AH74" s="72">
        <f t="shared" si="3"/>
        <v>0</v>
      </c>
      <c r="AI74" s="68">
        <v>3.5</v>
      </c>
      <c r="AJ74" s="68">
        <v>1.32</v>
      </c>
      <c r="AK74" s="68">
        <v>3</v>
      </c>
      <c r="AL74" s="68">
        <v>3</v>
      </c>
      <c r="AM74"/>
    </row>
    <row r="75" spans="1:39" s="18" customFormat="1" ht="18" customHeight="1" x14ac:dyDescent="0.25">
      <c r="A75" s="20">
        <v>23</v>
      </c>
      <c r="B75" s="109" t="s">
        <v>48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21">
        <v>0</v>
      </c>
      <c r="W75" s="21">
        <v>0</v>
      </c>
      <c r="X75" s="21">
        <v>2</v>
      </c>
      <c r="Y75" s="21">
        <v>9</v>
      </c>
      <c r="Z75" s="21">
        <v>5</v>
      </c>
      <c r="AA75" s="21">
        <v>0</v>
      </c>
      <c r="AB75" s="22">
        <v>16</v>
      </c>
      <c r="AC75" s="72">
        <f t="shared" si="3"/>
        <v>0</v>
      </c>
      <c r="AD75" s="72">
        <f t="shared" si="3"/>
        <v>0</v>
      </c>
      <c r="AE75" s="72">
        <f t="shared" si="3"/>
        <v>0.125</v>
      </c>
      <c r="AF75" s="72">
        <f t="shared" si="3"/>
        <v>0.5625</v>
      </c>
      <c r="AG75" s="72">
        <f t="shared" si="3"/>
        <v>0.3125</v>
      </c>
      <c r="AH75" s="72">
        <f t="shared" si="3"/>
        <v>0</v>
      </c>
      <c r="AI75" s="68">
        <v>4.1900000000000004</v>
      </c>
      <c r="AJ75" s="68">
        <v>0.66</v>
      </c>
      <c r="AK75" s="68">
        <v>4</v>
      </c>
      <c r="AL75" s="68">
        <v>4</v>
      </c>
      <c r="AM75"/>
    </row>
    <row r="76" spans="1:39" s="18" customFormat="1" ht="18" customHeight="1" x14ac:dyDescent="0.25">
      <c r="A76" s="20">
        <v>24</v>
      </c>
      <c r="B76" s="109" t="s">
        <v>49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21">
        <v>0</v>
      </c>
      <c r="W76" s="21">
        <v>0</v>
      </c>
      <c r="X76" s="21">
        <v>2</v>
      </c>
      <c r="Y76" s="21">
        <v>11</v>
      </c>
      <c r="Z76" s="21">
        <v>3</v>
      </c>
      <c r="AA76" s="21">
        <v>0</v>
      </c>
      <c r="AB76" s="22">
        <v>16</v>
      </c>
      <c r="AC76" s="72">
        <f t="shared" si="3"/>
        <v>0</v>
      </c>
      <c r="AD76" s="72">
        <f t="shared" si="3"/>
        <v>0</v>
      </c>
      <c r="AE76" s="72">
        <f t="shared" si="3"/>
        <v>0.125</v>
      </c>
      <c r="AF76" s="72">
        <f t="shared" si="3"/>
        <v>0.6875</v>
      </c>
      <c r="AG76" s="72">
        <f t="shared" si="3"/>
        <v>0.1875</v>
      </c>
      <c r="AH76" s="72">
        <f t="shared" si="3"/>
        <v>0</v>
      </c>
      <c r="AI76" s="68">
        <v>4.0599999999999996</v>
      </c>
      <c r="AJ76" s="68">
        <v>0.56999999999999995</v>
      </c>
      <c r="AK76" s="68">
        <v>4</v>
      </c>
      <c r="AL76" s="68">
        <v>4</v>
      </c>
      <c r="AM76"/>
    </row>
    <row r="77" spans="1:39" s="18" customFormat="1" ht="18" customHeight="1" x14ac:dyDescent="0.25">
      <c r="A77" s="20">
        <v>25</v>
      </c>
      <c r="B77" s="109" t="s">
        <v>50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21">
        <v>0</v>
      </c>
      <c r="W77" s="21">
        <v>0</v>
      </c>
      <c r="X77" s="21">
        <v>2</v>
      </c>
      <c r="Y77" s="21">
        <v>10</v>
      </c>
      <c r="Z77" s="21">
        <v>4</v>
      </c>
      <c r="AA77" s="21">
        <v>0</v>
      </c>
      <c r="AB77" s="22">
        <v>16</v>
      </c>
      <c r="AC77" s="72">
        <f t="shared" si="3"/>
        <v>0</v>
      </c>
      <c r="AD77" s="72">
        <f t="shared" si="3"/>
        <v>0</v>
      </c>
      <c r="AE77" s="72">
        <f t="shared" si="3"/>
        <v>0.125</v>
      </c>
      <c r="AF77" s="72">
        <f t="shared" si="3"/>
        <v>0.625</v>
      </c>
      <c r="AG77" s="72">
        <f t="shared" si="3"/>
        <v>0.25</v>
      </c>
      <c r="AH77" s="72">
        <f t="shared" si="3"/>
        <v>0</v>
      </c>
      <c r="AI77" s="68">
        <v>4.13</v>
      </c>
      <c r="AJ77" s="68">
        <v>0.62</v>
      </c>
      <c r="AK77" s="68">
        <v>4</v>
      </c>
      <c r="AL77" s="68">
        <v>4</v>
      </c>
      <c r="AM77"/>
    </row>
    <row r="78" spans="1:39" s="18" customFormat="1" ht="18" customHeight="1" x14ac:dyDescent="0.25">
      <c r="A78" s="20">
        <v>26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21">
        <v>0</v>
      </c>
      <c r="W78" s="21">
        <v>0</v>
      </c>
      <c r="X78" s="21">
        <v>2</v>
      </c>
      <c r="Y78" s="21">
        <v>7</v>
      </c>
      <c r="Z78" s="21">
        <v>7</v>
      </c>
      <c r="AA78" s="21">
        <v>0</v>
      </c>
      <c r="AB78" s="22">
        <v>16</v>
      </c>
      <c r="AC78" s="72">
        <f t="shared" si="3"/>
        <v>0</v>
      </c>
      <c r="AD78" s="72">
        <f t="shared" si="3"/>
        <v>0</v>
      </c>
      <c r="AE78" s="72">
        <f t="shared" si="3"/>
        <v>0.125</v>
      </c>
      <c r="AF78" s="72">
        <f t="shared" si="3"/>
        <v>0.4375</v>
      </c>
      <c r="AG78" s="72">
        <f t="shared" si="3"/>
        <v>0.4375</v>
      </c>
      <c r="AH78" s="72">
        <f t="shared" si="3"/>
        <v>0</v>
      </c>
      <c r="AI78" s="68">
        <v>4.3099999999999996</v>
      </c>
      <c r="AJ78" s="68">
        <v>0.7</v>
      </c>
      <c r="AK78" s="68">
        <v>4</v>
      </c>
      <c r="AL78" s="68">
        <v>4</v>
      </c>
      <c r="AM78"/>
    </row>
    <row r="79" spans="1:39" s="18" customFormat="1" ht="18" customHeight="1" x14ac:dyDescent="0.25">
      <c r="A79" s="20">
        <v>27</v>
      </c>
      <c r="B79" s="109" t="s">
        <v>52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21">
        <v>0</v>
      </c>
      <c r="W79" s="21">
        <v>0</v>
      </c>
      <c r="X79" s="21">
        <v>0</v>
      </c>
      <c r="Y79" s="21">
        <v>10</v>
      </c>
      <c r="Z79" s="21">
        <v>6</v>
      </c>
      <c r="AA79" s="21">
        <v>0</v>
      </c>
      <c r="AB79" s="22">
        <v>16</v>
      </c>
      <c r="AC79" s="72">
        <f t="shared" si="3"/>
        <v>0</v>
      </c>
      <c r="AD79" s="72">
        <f t="shared" si="3"/>
        <v>0</v>
      </c>
      <c r="AE79" s="72">
        <f t="shared" si="3"/>
        <v>0</v>
      </c>
      <c r="AF79" s="72">
        <f t="shared" si="3"/>
        <v>0.625</v>
      </c>
      <c r="AG79" s="72">
        <f t="shared" si="3"/>
        <v>0.375</v>
      </c>
      <c r="AH79" s="72">
        <f t="shared" si="3"/>
        <v>0</v>
      </c>
      <c r="AI79" s="68">
        <v>4.38</v>
      </c>
      <c r="AJ79" s="68">
        <v>0.5</v>
      </c>
      <c r="AK79" s="68">
        <v>4</v>
      </c>
      <c r="AL79" s="68">
        <v>4</v>
      </c>
      <c r="AM79"/>
    </row>
    <row r="82" spans="1:39" s="32" customFormat="1" ht="20.25" customHeight="1" x14ac:dyDescent="0.25">
      <c r="A82" s="90" t="s">
        <v>53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/>
    </row>
    <row r="83" spans="1:39" ht="1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97" t="s">
        <v>8</v>
      </c>
      <c r="W83" s="97"/>
      <c r="X83" s="97"/>
      <c r="Y83" s="97"/>
      <c r="Z83" s="97"/>
      <c r="AA83" s="97"/>
      <c r="AC83" s="97" t="s">
        <v>9</v>
      </c>
      <c r="AD83" s="97"/>
      <c r="AE83" s="97"/>
      <c r="AF83" s="97"/>
      <c r="AG83" s="97"/>
      <c r="AH83" s="97"/>
      <c r="AI83" s="98" t="s">
        <v>10</v>
      </c>
      <c r="AJ83" s="98"/>
      <c r="AK83" s="98"/>
      <c r="AL83" s="98"/>
    </row>
    <row r="84" spans="1:39" ht="15.75" thickBot="1" x14ac:dyDescent="0.3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97"/>
      <c r="W84" s="97"/>
      <c r="X84" s="97"/>
      <c r="Y84" s="97"/>
      <c r="Z84" s="97"/>
      <c r="AA84" s="97"/>
      <c r="AC84" s="97"/>
      <c r="AD84" s="97"/>
      <c r="AE84" s="97"/>
      <c r="AF84" s="97"/>
      <c r="AG84" s="97"/>
      <c r="AH84" s="97"/>
      <c r="AI84" s="98"/>
      <c r="AJ84" s="98"/>
      <c r="AK84" s="98"/>
      <c r="AL84" s="98"/>
    </row>
    <row r="85" spans="1:39" s="18" customFormat="1" ht="18.75" x14ac:dyDescent="0.25">
      <c r="A85" s="1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</row>
    <row r="86" spans="1:39" s="19" customFormat="1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39" s="18" customFormat="1" ht="18" customHeight="1" x14ac:dyDescent="0.25">
      <c r="A87" s="20">
        <v>28</v>
      </c>
      <c r="B87" s="109" t="s">
        <v>54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21">
        <v>0</v>
      </c>
      <c r="W87" s="21">
        <v>0</v>
      </c>
      <c r="X87" s="21">
        <v>2</v>
      </c>
      <c r="Y87" s="21">
        <v>9</v>
      </c>
      <c r="Z87" s="21">
        <v>5</v>
      </c>
      <c r="AA87" s="21">
        <v>0</v>
      </c>
      <c r="AB87" s="22">
        <v>16</v>
      </c>
      <c r="AC87" s="72">
        <f t="shared" ref="AC87:AH90" si="4">V87/$AB87</f>
        <v>0</v>
      </c>
      <c r="AD87" s="72">
        <f t="shared" si="4"/>
        <v>0</v>
      </c>
      <c r="AE87" s="72">
        <f t="shared" si="4"/>
        <v>0.125</v>
      </c>
      <c r="AF87" s="72">
        <f t="shared" si="4"/>
        <v>0.5625</v>
      </c>
      <c r="AG87" s="72">
        <f t="shared" si="4"/>
        <v>0.3125</v>
      </c>
      <c r="AH87" s="72">
        <f t="shared" si="4"/>
        <v>0</v>
      </c>
      <c r="AI87" s="68">
        <v>4.1900000000000004</v>
      </c>
      <c r="AJ87" s="68">
        <v>0.66</v>
      </c>
      <c r="AK87" s="68">
        <v>4</v>
      </c>
      <c r="AL87" s="68">
        <v>4</v>
      </c>
    </row>
    <row r="88" spans="1:39" s="18" customFormat="1" ht="18" customHeight="1" x14ac:dyDescent="0.25">
      <c r="A88" s="20">
        <v>29</v>
      </c>
      <c r="B88" s="109" t="s">
        <v>55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21">
        <v>0</v>
      </c>
      <c r="W88" s="21">
        <v>0</v>
      </c>
      <c r="X88" s="21">
        <v>2</v>
      </c>
      <c r="Y88" s="21">
        <v>5</v>
      </c>
      <c r="Z88" s="21">
        <v>9</v>
      </c>
      <c r="AA88" s="21">
        <v>0</v>
      </c>
      <c r="AB88" s="22">
        <v>16</v>
      </c>
      <c r="AC88" s="72">
        <f t="shared" si="4"/>
        <v>0</v>
      </c>
      <c r="AD88" s="72">
        <f t="shared" si="4"/>
        <v>0</v>
      </c>
      <c r="AE88" s="72">
        <f t="shared" si="4"/>
        <v>0.125</v>
      </c>
      <c r="AF88" s="72">
        <f t="shared" si="4"/>
        <v>0.3125</v>
      </c>
      <c r="AG88" s="72">
        <f t="shared" si="4"/>
        <v>0.5625</v>
      </c>
      <c r="AH88" s="72">
        <f t="shared" si="4"/>
        <v>0</v>
      </c>
      <c r="AI88" s="68">
        <v>4.4400000000000004</v>
      </c>
      <c r="AJ88" s="68">
        <v>0.73</v>
      </c>
      <c r="AK88" s="68">
        <v>5</v>
      </c>
      <c r="AL88" s="68">
        <v>5</v>
      </c>
    </row>
    <row r="89" spans="1:39" s="18" customFormat="1" ht="18" customHeight="1" x14ac:dyDescent="0.25">
      <c r="A89" s="20">
        <v>30</v>
      </c>
      <c r="B89" s="109" t="s">
        <v>56</v>
      </c>
      <c r="C89" s="109" t="s">
        <v>57</v>
      </c>
      <c r="D89" s="109" t="s">
        <v>57</v>
      </c>
      <c r="E89" s="109" t="s">
        <v>57</v>
      </c>
      <c r="F89" s="109" t="s">
        <v>57</v>
      </c>
      <c r="G89" s="109" t="s">
        <v>57</v>
      </c>
      <c r="H89" s="109" t="s">
        <v>57</v>
      </c>
      <c r="I89" s="109" t="s">
        <v>57</v>
      </c>
      <c r="J89" s="109" t="s">
        <v>57</v>
      </c>
      <c r="K89" s="109" t="s">
        <v>57</v>
      </c>
      <c r="L89" s="109" t="s">
        <v>57</v>
      </c>
      <c r="M89" s="109" t="s">
        <v>57</v>
      </c>
      <c r="N89" s="109" t="s">
        <v>57</v>
      </c>
      <c r="O89" s="109" t="s">
        <v>57</v>
      </c>
      <c r="P89" s="109" t="s">
        <v>57</v>
      </c>
      <c r="Q89" s="109" t="s">
        <v>57</v>
      </c>
      <c r="R89" s="109" t="s">
        <v>57</v>
      </c>
      <c r="S89" s="109" t="s">
        <v>57</v>
      </c>
      <c r="T89" s="109" t="s">
        <v>57</v>
      </c>
      <c r="U89" s="109" t="s">
        <v>57</v>
      </c>
      <c r="V89" s="21">
        <v>0</v>
      </c>
      <c r="W89" s="21">
        <v>0</v>
      </c>
      <c r="X89" s="21">
        <v>2</v>
      </c>
      <c r="Y89" s="21">
        <v>5</v>
      </c>
      <c r="Z89" s="21">
        <v>9</v>
      </c>
      <c r="AA89" s="21">
        <v>0</v>
      </c>
      <c r="AB89" s="22">
        <v>16</v>
      </c>
      <c r="AC89" s="72">
        <f t="shared" si="4"/>
        <v>0</v>
      </c>
      <c r="AD89" s="72">
        <f t="shared" si="4"/>
        <v>0</v>
      </c>
      <c r="AE89" s="72">
        <f t="shared" si="4"/>
        <v>0.125</v>
      </c>
      <c r="AF89" s="72">
        <f t="shared" si="4"/>
        <v>0.3125</v>
      </c>
      <c r="AG89" s="72">
        <f t="shared" si="4"/>
        <v>0.5625</v>
      </c>
      <c r="AH89" s="72">
        <f t="shared" si="4"/>
        <v>0</v>
      </c>
      <c r="AI89" s="68">
        <v>4.4400000000000004</v>
      </c>
      <c r="AJ89" s="68">
        <v>0.73</v>
      </c>
      <c r="AK89" s="68">
        <v>5</v>
      </c>
      <c r="AL89" s="68">
        <v>5</v>
      </c>
    </row>
    <row r="90" spans="1:39" s="18" customFormat="1" ht="18" customHeight="1" x14ac:dyDescent="0.25">
      <c r="A90" s="20">
        <v>31</v>
      </c>
      <c r="B90" s="109" t="s">
        <v>58</v>
      </c>
      <c r="C90" s="109" t="s">
        <v>59</v>
      </c>
      <c r="D90" s="109" t="s">
        <v>59</v>
      </c>
      <c r="E90" s="109" t="s">
        <v>59</v>
      </c>
      <c r="F90" s="109" t="s">
        <v>59</v>
      </c>
      <c r="G90" s="109" t="s">
        <v>59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 t="s">
        <v>59</v>
      </c>
      <c r="N90" s="109" t="s">
        <v>59</v>
      </c>
      <c r="O90" s="109" t="s">
        <v>59</v>
      </c>
      <c r="P90" s="109" t="s">
        <v>59</v>
      </c>
      <c r="Q90" s="109" t="s">
        <v>59</v>
      </c>
      <c r="R90" s="109" t="s">
        <v>59</v>
      </c>
      <c r="S90" s="109" t="s">
        <v>59</v>
      </c>
      <c r="T90" s="109" t="s">
        <v>59</v>
      </c>
      <c r="U90" s="109" t="s">
        <v>59</v>
      </c>
      <c r="V90" s="21">
        <v>0</v>
      </c>
      <c r="W90" s="21">
        <v>0</v>
      </c>
      <c r="X90" s="21">
        <v>3</v>
      </c>
      <c r="Y90" s="21">
        <v>4</v>
      </c>
      <c r="Z90" s="21">
        <v>9</v>
      </c>
      <c r="AA90" s="21">
        <v>0</v>
      </c>
      <c r="AB90" s="22">
        <v>16</v>
      </c>
      <c r="AC90" s="72">
        <f t="shared" si="4"/>
        <v>0</v>
      </c>
      <c r="AD90" s="72">
        <f t="shared" si="4"/>
        <v>0</v>
      </c>
      <c r="AE90" s="72">
        <f t="shared" si="4"/>
        <v>0.1875</v>
      </c>
      <c r="AF90" s="72">
        <f t="shared" si="4"/>
        <v>0.25</v>
      </c>
      <c r="AG90" s="72">
        <f t="shared" si="4"/>
        <v>0.5625</v>
      </c>
      <c r="AH90" s="72">
        <f t="shared" si="4"/>
        <v>0</v>
      </c>
      <c r="AI90" s="68">
        <v>4.38</v>
      </c>
      <c r="AJ90" s="68">
        <v>0.81</v>
      </c>
      <c r="AK90" s="68">
        <v>5</v>
      </c>
      <c r="AL90" s="68">
        <v>5</v>
      </c>
    </row>
    <row r="93" spans="1:39" s="32" customFormat="1" ht="20.25" customHeight="1" x14ac:dyDescent="0.25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</row>
    <row r="94" spans="1:39" ht="15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97" t="s">
        <v>8</v>
      </c>
      <c r="W94" s="97"/>
      <c r="X94" s="97"/>
      <c r="Y94" s="97"/>
      <c r="Z94" s="97"/>
      <c r="AA94" s="97"/>
      <c r="AC94" s="97" t="s">
        <v>9</v>
      </c>
      <c r="AD94" s="97"/>
      <c r="AE94" s="97"/>
      <c r="AF94" s="97"/>
      <c r="AG94" s="97"/>
      <c r="AH94" s="97"/>
      <c r="AI94" s="98" t="s">
        <v>10</v>
      </c>
      <c r="AJ94" s="98"/>
      <c r="AK94" s="98"/>
      <c r="AL94" s="98"/>
    </row>
    <row r="95" spans="1:39" ht="15.75" thickBot="1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7"/>
      <c r="W95" s="97"/>
      <c r="X95" s="97"/>
      <c r="Y95" s="97"/>
      <c r="Z95" s="97"/>
      <c r="AA95" s="97"/>
      <c r="AC95" s="97"/>
      <c r="AD95" s="97"/>
      <c r="AE95" s="97"/>
      <c r="AF95" s="97"/>
      <c r="AG95" s="97"/>
      <c r="AH95" s="97"/>
      <c r="AI95" s="98"/>
      <c r="AJ95" s="98"/>
      <c r="AK95" s="98"/>
      <c r="AL95" s="98"/>
    </row>
    <row r="96" spans="1:39" s="18" customFormat="1" ht="18.75" x14ac:dyDescent="0.25">
      <c r="A96" s="10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101" t="s">
        <v>61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109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21">
        <v>0</v>
      </c>
      <c r="W98" s="21">
        <v>0</v>
      </c>
      <c r="X98" s="21">
        <v>1</v>
      </c>
      <c r="Y98" s="21">
        <v>8</v>
      </c>
      <c r="Z98" s="21">
        <v>7</v>
      </c>
      <c r="AA98" s="21">
        <v>0</v>
      </c>
      <c r="AB98" s="22">
        <v>16</v>
      </c>
      <c r="AC98" s="72">
        <f t="shared" ref="AC98:AH99" si="5">V98/$AB98</f>
        <v>0</v>
      </c>
      <c r="AD98" s="72">
        <f t="shared" si="5"/>
        <v>0</v>
      </c>
      <c r="AE98" s="72">
        <f t="shared" si="5"/>
        <v>6.25E-2</v>
      </c>
      <c r="AF98" s="72">
        <f t="shared" si="5"/>
        <v>0.5</v>
      </c>
      <c r="AG98" s="72">
        <f t="shared" si="5"/>
        <v>0.4375</v>
      </c>
      <c r="AH98" s="72">
        <f t="shared" si="5"/>
        <v>0</v>
      </c>
      <c r="AI98" s="68">
        <v>4.38</v>
      </c>
      <c r="AJ98" s="68">
        <v>0.62</v>
      </c>
      <c r="AK98" s="68">
        <v>4</v>
      </c>
      <c r="AL98" s="68">
        <v>4</v>
      </c>
    </row>
    <row r="99" spans="1:38" s="19" customFormat="1" ht="18" customHeight="1" x14ac:dyDescent="0.25">
      <c r="A99" s="20">
        <v>33</v>
      </c>
      <c r="B99" s="109" t="s">
        <v>63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21">
        <v>0</v>
      </c>
      <c r="W99" s="21">
        <v>1</v>
      </c>
      <c r="X99" s="21">
        <v>0</v>
      </c>
      <c r="Y99" s="21">
        <v>4</v>
      </c>
      <c r="Z99" s="21">
        <v>11</v>
      </c>
      <c r="AA99" s="21">
        <v>0</v>
      </c>
      <c r="AB99" s="22">
        <v>16</v>
      </c>
      <c r="AC99" s="72">
        <f t="shared" si="5"/>
        <v>0</v>
      </c>
      <c r="AD99" s="72">
        <f t="shared" si="5"/>
        <v>6.25E-2</v>
      </c>
      <c r="AE99" s="72">
        <f t="shared" si="5"/>
        <v>0</v>
      </c>
      <c r="AF99" s="72">
        <f t="shared" si="5"/>
        <v>0.25</v>
      </c>
      <c r="AG99" s="72">
        <f t="shared" si="5"/>
        <v>0.6875</v>
      </c>
      <c r="AH99" s="72">
        <f t="shared" si="5"/>
        <v>0</v>
      </c>
      <c r="AI99" s="68">
        <v>4.5599999999999996</v>
      </c>
      <c r="AJ99" s="68">
        <v>0.81</v>
      </c>
      <c r="AK99" s="68">
        <v>5</v>
      </c>
      <c r="AL99" s="68">
        <v>5</v>
      </c>
    </row>
    <row r="100" spans="1:38" s="19" customFormat="1" ht="18.75" customHeight="1" x14ac:dyDescent="0.25">
      <c r="A100" s="101" t="s">
        <v>64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76"/>
      <c r="AJ100" s="69"/>
      <c r="AK100" s="69"/>
      <c r="AL100" s="69"/>
    </row>
    <row r="101" spans="1:38" s="19" customFormat="1" ht="18" customHeight="1" x14ac:dyDescent="0.25">
      <c r="A101" s="20">
        <v>34</v>
      </c>
      <c r="B101" s="109" t="s">
        <v>65</v>
      </c>
      <c r="C101" s="109" t="s">
        <v>66</v>
      </c>
      <c r="D101" s="109" t="s">
        <v>66</v>
      </c>
      <c r="E101" s="109" t="s">
        <v>66</v>
      </c>
      <c r="F101" s="109" t="s">
        <v>66</v>
      </c>
      <c r="G101" s="109" t="s">
        <v>66</v>
      </c>
      <c r="H101" s="109" t="s">
        <v>66</v>
      </c>
      <c r="I101" s="109" t="s">
        <v>66</v>
      </c>
      <c r="J101" s="109" t="s">
        <v>66</v>
      </c>
      <c r="K101" s="109" t="s">
        <v>66</v>
      </c>
      <c r="L101" s="109" t="s">
        <v>66</v>
      </c>
      <c r="M101" s="109" t="s">
        <v>66</v>
      </c>
      <c r="N101" s="109" t="s">
        <v>66</v>
      </c>
      <c r="O101" s="109" t="s">
        <v>66</v>
      </c>
      <c r="P101" s="109" t="s">
        <v>66</v>
      </c>
      <c r="Q101" s="109" t="s">
        <v>66</v>
      </c>
      <c r="R101" s="109" t="s">
        <v>66</v>
      </c>
      <c r="S101" s="109" t="s">
        <v>66</v>
      </c>
      <c r="T101" s="109" t="s">
        <v>66</v>
      </c>
      <c r="U101" s="114" t="s">
        <v>66</v>
      </c>
      <c r="V101" s="21">
        <v>0</v>
      </c>
      <c r="W101" s="21">
        <v>0</v>
      </c>
      <c r="X101" s="21">
        <v>0</v>
      </c>
      <c r="Y101" s="21">
        <v>9</v>
      </c>
      <c r="Z101" s="21">
        <v>7</v>
      </c>
      <c r="AA101" s="21">
        <v>0</v>
      </c>
      <c r="AB101" s="22">
        <v>16</v>
      </c>
      <c r="AC101" s="72">
        <f t="shared" ref="AC101:AH107" si="6">V101/$AB101</f>
        <v>0</v>
      </c>
      <c r="AD101" s="72">
        <f t="shared" si="6"/>
        <v>0</v>
      </c>
      <c r="AE101" s="72">
        <f t="shared" si="6"/>
        <v>0</v>
      </c>
      <c r="AF101" s="72">
        <f t="shared" si="6"/>
        <v>0.5625</v>
      </c>
      <c r="AG101" s="72">
        <f t="shared" si="6"/>
        <v>0.4375</v>
      </c>
      <c r="AH101" s="72">
        <f t="shared" si="6"/>
        <v>0</v>
      </c>
      <c r="AI101" s="68">
        <v>4.4400000000000004</v>
      </c>
      <c r="AJ101" s="68">
        <v>0.51</v>
      </c>
      <c r="AK101" s="68">
        <v>4</v>
      </c>
      <c r="AL101" s="68">
        <v>4</v>
      </c>
    </row>
    <row r="102" spans="1:38" s="19" customFormat="1" ht="18" customHeight="1" x14ac:dyDescent="0.25">
      <c r="A102" s="20">
        <v>35</v>
      </c>
      <c r="B102" s="109" t="s">
        <v>67</v>
      </c>
      <c r="C102" s="109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  <c r="I102" s="109" t="s">
        <v>68</v>
      </c>
      <c r="J102" s="109" t="s">
        <v>68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68</v>
      </c>
      <c r="R102" s="109" t="s">
        <v>68</v>
      </c>
      <c r="S102" s="109" t="s">
        <v>68</v>
      </c>
      <c r="T102" s="109" t="s">
        <v>68</v>
      </c>
      <c r="U102" s="114" t="s">
        <v>68</v>
      </c>
      <c r="V102" s="21">
        <v>1</v>
      </c>
      <c r="W102" s="21">
        <v>0</v>
      </c>
      <c r="X102" s="21">
        <v>2</v>
      </c>
      <c r="Y102" s="21">
        <v>6</v>
      </c>
      <c r="Z102" s="21">
        <v>7</v>
      </c>
      <c r="AA102" s="21">
        <v>0</v>
      </c>
      <c r="AB102" s="22">
        <v>16</v>
      </c>
      <c r="AC102" s="72">
        <f t="shared" si="6"/>
        <v>6.25E-2</v>
      </c>
      <c r="AD102" s="72">
        <f t="shared" si="6"/>
        <v>0</v>
      </c>
      <c r="AE102" s="72">
        <f t="shared" si="6"/>
        <v>0.125</v>
      </c>
      <c r="AF102" s="72">
        <f t="shared" si="6"/>
        <v>0.375</v>
      </c>
      <c r="AG102" s="72">
        <f t="shared" si="6"/>
        <v>0.4375</v>
      </c>
      <c r="AH102" s="72">
        <f t="shared" si="6"/>
        <v>0</v>
      </c>
      <c r="AI102" s="68">
        <v>4.13</v>
      </c>
      <c r="AJ102" s="68">
        <v>1.0900000000000001</v>
      </c>
      <c r="AK102" s="68">
        <v>4</v>
      </c>
      <c r="AL102" s="68">
        <v>5</v>
      </c>
    </row>
    <row r="103" spans="1:38" s="19" customFormat="1" ht="18" customHeight="1" x14ac:dyDescent="0.25">
      <c r="A103" s="20">
        <v>36</v>
      </c>
      <c r="B103" s="109" t="s">
        <v>69</v>
      </c>
      <c r="C103" s="109" t="s">
        <v>70</v>
      </c>
      <c r="D103" s="109" t="s">
        <v>70</v>
      </c>
      <c r="E103" s="109" t="s">
        <v>70</v>
      </c>
      <c r="F103" s="109" t="s">
        <v>70</v>
      </c>
      <c r="G103" s="109" t="s">
        <v>70</v>
      </c>
      <c r="H103" s="109" t="s">
        <v>70</v>
      </c>
      <c r="I103" s="109" t="s">
        <v>70</v>
      </c>
      <c r="J103" s="109" t="s">
        <v>70</v>
      </c>
      <c r="K103" s="109" t="s">
        <v>70</v>
      </c>
      <c r="L103" s="109" t="s">
        <v>70</v>
      </c>
      <c r="M103" s="109" t="s">
        <v>70</v>
      </c>
      <c r="N103" s="109" t="s">
        <v>70</v>
      </c>
      <c r="O103" s="109" t="s">
        <v>70</v>
      </c>
      <c r="P103" s="109" t="s">
        <v>70</v>
      </c>
      <c r="Q103" s="109" t="s">
        <v>70</v>
      </c>
      <c r="R103" s="109" t="s">
        <v>70</v>
      </c>
      <c r="S103" s="109" t="s">
        <v>70</v>
      </c>
      <c r="T103" s="109" t="s">
        <v>70</v>
      </c>
      <c r="U103" s="114" t="s">
        <v>70</v>
      </c>
      <c r="V103" s="21">
        <v>1</v>
      </c>
      <c r="W103" s="21">
        <v>0</v>
      </c>
      <c r="X103" s="21">
        <v>2</v>
      </c>
      <c r="Y103" s="21">
        <v>6</v>
      </c>
      <c r="Z103" s="21">
        <v>7</v>
      </c>
      <c r="AA103" s="21">
        <v>0</v>
      </c>
      <c r="AB103" s="22">
        <v>16</v>
      </c>
      <c r="AC103" s="72">
        <f t="shared" si="6"/>
        <v>6.25E-2</v>
      </c>
      <c r="AD103" s="72">
        <f t="shared" si="6"/>
        <v>0</v>
      </c>
      <c r="AE103" s="72">
        <f t="shared" si="6"/>
        <v>0.125</v>
      </c>
      <c r="AF103" s="72">
        <f t="shared" si="6"/>
        <v>0.375</v>
      </c>
      <c r="AG103" s="72">
        <f t="shared" si="6"/>
        <v>0.4375</v>
      </c>
      <c r="AH103" s="72">
        <f t="shared" si="6"/>
        <v>0</v>
      </c>
      <c r="AI103" s="68">
        <v>4.13</v>
      </c>
      <c r="AJ103" s="68">
        <v>1.0900000000000001</v>
      </c>
      <c r="AK103" s="68">
        <v>4</v>
      </c>
      <c r="AL103" s="68">
        <v>5</v>
      </c>
    </row>
    <row r="104" spans="1:38" s="19" customFormat="1" ht="18" customHeight="1" x14ac:dyDescent="0.25">
      <c r="A104" s="20">
        <v>37</v>
      </c>
      <c r="B104" s="109" t="s">
        <v>71</v>
      </c>
      <c r="C104" s="109" t="s">
        <v>72</v>
      </c>
      <c r="D104" s="109" t="s">
        <v>72</v>
      </c>
      <c r="E104" s="109" t="s">
        <v>72</v>
      </c>
      <c r="F104" s="109" t="s">
        <v>72</v>
      </c>
      <c r="G104" s="109" t="s">
        <v>72</v>
      </c>
      <c r="H104" s="109" t="s">
        <v>72</v>
      </c>
      <c r="I104" s="109" t="s">
        <v>72</v>
      </c>
      <c r="J104" s="109" t="s">
        <v>72</v>
      </c>
      <c r="K104" s="109" t="s">
        <v>72</v>
      </c>
      <c r="L104" s="109" t="s">
        <v>72</v>
      </c>
      <c r="M104" s="109" t="s">
        <v>72</v>
      </c>
      <c r="N104" s="109" t="s">
        <v>72</v>
      </c>
      <c r="O104" s="109" t="s">
        <v>72</v>
      </c>
      <c r="P104" s="109" t="s">
        <v>72</v>
      </c>
      <c r="Q104" s="109" t="s">
        <v>72</v>
      </c>
      <c r="R104" s="109" t="s">
        <v>72</v>
      </c>
      <c r="S104" s="109" t="s">
        <v>72</v>
      </c>
      <c r="T104" s="109" t="s">
        <v>72</v>
      </c>
      <c r="U104" s="114" t="s">
        <v>72</v>
      </c>
      <c r="V104" s="21">
        <v>0</v>
      </c>
      <c r="W104" s="21">
        <v>0</v>
      </c>
      <c r="X104" s="21">
        <v>0</v>
      </c>
      <c r="Y104" s="21">
        <v>8</v>
      </c>
      <c r="Z104" s="21">
        <v>8</v>
      </c>
      <c r="AA104" s="21">
        <v>0</v>
      </c>
      <c r="AB104" s="22">
        <v>16</v>
      </c>
      <c r="AC104" s="72">
        <f t="shared" si="6"/>
        <v>0</v>
      </c>
      <c r="AD104" s="72">
        <f t="shared" si="6"/>
        <v>0</v>
      </c>
      <c r="AE104" s="72">
        <f t="shared" si="6"/>
        <v>0</v>
      </c>
      <c r="AF104" s="72">
        <f t="shared" si="6"/>
        <v>0.5</v>
      </c>
      <c r="AG104" s="72">
        <f t="shared" si="6"/>
        <v>0.5</v>
      </c>
      <c r="AH104" s="72">
        <f t="shared" si="6"/>
        <v>0</v>
      </c>
      <c r="AI104" s="68">
        <v>4.5</v>
      </c>
      <c r="AJ104" s="68">
        <v>0.52</v>
      </c>
      <c r="AK104" s="68">
        <v>5</v>
      </c>
      <c r="AL104" s="68">
        <v>4</v>
      </c>
    </row>
    <row r="105" spans="1:38" s="19" customFormat="1" ht="18" customHeight="1" x14ac:dyDescent="0.25">
      <c r="A105" s="20">
        <v>38</v>
      </c>
      <c r="B105" s="109" t="s">
        <v>73</v>
      </c>
      <c r="C105" s="109" t="s">
        <v>74</v>
      </c>
      <c r="D105" s="109" t="s">
        <v>74</v>
      </c>
      <c r="E105" s="109" t="s">
        <v>74</v>
      </c>
      <c r="F105" s="109" t="s">
        <v>74</v>
      </c>
      <c r="G105" s="109" t="s">
        <v>74</v>
      </c>
      <c r="H105" s="109" t="s">
        <v>74</v>
      </c>
      <c r="I105" s="109" t="s">
        <v>74</v>
      </c>
      <c r="J105" s="109" t="s">
        <v>74</v>
      </c>
      <c r="K105" s="109" t="s">
        <v>74</v>
      </c>
      <c r="L105" s="109" t="s">
        <v>74</v>
      </c>
      <c r="M105" s="109" t="s">
        <v>74</v>
      </c>
      <c r="N105" s="109" t="s">
        <v>74</v>
      </c>
      <c r="O105" s="109" t="s">
        <v>74</v>
      </c>
      <c r="P105" s="109" t="s">
        <v>74</v>
      </c>
      <c r="Q105" s="109" t="s">
        <v>74</v>
      </c>
      <c r="R105" s="109" t="s">
        <v>74</v>
      </c>
      <c r="S105" s="109" t="s">
        <v>74</v>
      </c>
      <c r="T105" s="109" t="s">
        <v>74</v>
      </c>
      <c r="U105" s="114" t="s">
        <v>74</v>
      </c>
      <c r="V105" s="21">
        <v>0</v>
      </c>
      <c r="W105" s="21">
        <v>0</v>
      </c>
      <c r="X105" s="21">
        <v>0</v>
      </c>
      <c r="Y105" s="21">
        <v>10</v>
      </c>
      <c r="Z105" s="21">
        <v>6</v>
      </c>
      <c r="AA105" s="21">
        <v>0</v>
      </c>
      <c r="AB105" s="22">
        <v>16</v>
      </c>
      <c r="AC105" s="72">
        <f t="shared" si="6"/>
        <v>0</v>
      </c>
      <c r="AD105" s="72">
        <f t="shared" si="6"/>
        <v>0</v>
      </c>
      <c r="AE105" s="72">
        <f t="shared" si="6"/>
        <v>0</v>
      </c>
      <c r="AF105" s="72">
        <f t="shared" si="6"/>
        <v>0.625</v>
      </c>
      <c r="AG105" s="72">
        <f t="shared" si="6"/>
        <v>0.375</v>
      </c>
      <c r="AH105" s="72">
        <f t="shared" si="6"/>
        <v>0</v>
      </c>
      <c r="AI105" s="68">
        <v>4.38</v>
      </c>
      <c r="AJ105" s="68">
        <v>0.5</v>
      </c>
      <c r="AK105" s="68">
        <v>4</v>
      </c>
      <c r="AL105" s="68">
        <v>4</v>
      </c>
    </row>
    <row r="106" spans="1:38" s="19" customFormat="1" ht="18" customHeight="1" x14ac:dyDescent="0.25">
      <c r="A106" s="20">
        <v>39</v>
      </c>
      <c r="B106" s="109" t="s">
        <v>75</v>
      </c>
      <c r="C106" s="109" t="s">
        <v>76</v>
      </c>
      <c r="D106" s="109" t="s">
        <v>76</v>
      </c>
      <c r="E106" s="109" t="s">
        <v>76</v>
      </c>
      <c r="F106" s="109" t="s">
        <v>76</v>
      </c>
      <c r="G106" s="109" t="s">
        <v>76</v>
      </c>
      <c r="H106" s="109" t="s">
        <v>76</v>
      </c>
      <c r="I106" s="109" t="s">
        <v>76</v>
      </c>
      <c r="J106" s="109" t="s">
        <v>76</v>
      </c>
      <c r="K106" s="109" t="s">
        <v>76</v>
      </c>
      <c r="L106" s="109" t="s">
        <v>76</v>
      </c>
      <c r="M106" s="109" t="s">
        <v>76</v>
      </c>
      <c r="N106" s="109" t="s">
        <v>76</v>
      </c>
      <c r="O106" s="109" t="s">
        <v>76</v>
      </c>
      <c r="P106" s="109" t="s">
        <v>76</v>
      </c>
      <c r="Q106" s="109" t="s">
        <v>76</v>
      </c>
      <c r="R106" s="109" t="s">
        <v>76</v>
      </c>
      <c r="S106" s="109" t="s">
        <v>76</v>
      </c>
      <c r="T106" s="109" t="s">
        <v>76</v>
      </c>
      <c r="U106" s="114" t="s">
        <v>76</v>
      </c>
      <c r="V106" s="21">
        <v>1</v>
      </c>
      <c r="W106" s="21">
        <v>0</v>
      </c>
      <c r="X106" s="21">
        <v>1</v>
      </c>
      <c r="Y106" s="21">
        <v>4</v>
      </c>
      <c r="Z106" s="21">
        <v>10</v>
      </c>
      <c r="AA106" s="21">
        <v>0</v>
      </c>
      <c r="AB106" s="22">
        <v>16</v>
      </c>
      <c r="AC106" s="72">
        <f t="shared" si="6"/>
        <v>6.25E-2</v>
      </c>
      <c r="AD106" s="72">
        <f t="shared" si="6"/>
        <v>0</v>
      </c>
      <c r="AE106" s="72">
        <f t="shared" si="6"/>
        <v>6.25E-2</v>
      </c>
      <c r="AF106" s="72">
        <f t="shared" si="6"/>
        <v>0.25</v>
      </c>
      <c r="AG106" s="72">
        <f t="shared" si="6"/>
        <v>0.625</v>
      </c>
      <c r="AH106" s="72">
        <f t="shared" si="6"/>
        <v>0</v>
      </c>
      <c r="AI106" s="68">
        <v>4.37</v>
      </c>
      <c r="AJ106" s="68">
        <v>1.0900000000000001</v>
      </c>
      <c r="AK106" s="68">
        <v>5</v>
      </c>
      <c r="AL106" s="68">
        <v>5</v>
      </c>
    </row>
    <row r="107" spans="1:38" s="19" customFormat="1" ht="18" customHeight="1" x14ac:dyDescent="0.25">
      <c r="A107" s="20">
        <v>40</v>
      </c>
      <c r="B107" s="109" t="s">
        <v>77</v>
      </c>
      <c r="C107" s="109" t="s">
        <v>78</v>
      </c>
      <c r="D107" s="109" t="s">
        <v>78</v>
      </c>
      <c r="E107" s="109" t="s">
        <v>78</v>
      </c>
      <c r="F107" s="109" t="s">
        <v>78</v>
      </c>
      <c r="G107" s="109" t="s">
        <v>78</v>
      </c>
      <c r="H107" s="109" t="s">
        <v>78</v>
      </c>
      <c r="I107" s="109" t="s">
        <v>78</v>
      </c>
      <c r="J107" s="109" t="s">
        <v>78</v>
      </c>
      <c r="K107" s="109" t="s">
        <v>78</v>
      </c>
      <c r="L107" s="109" t="s">
        <v>78</v>
      </c>
      <c r="M107" s="109" t="s">
        <v>78</v>
      </c>
      <c r="N107" s="109" t="s">
        <v>78</v>
      </c>
      <c r="O107" s="109" t="s">
        <v>78</v>
      </c>
      <c r="P107" s="109" t="s">
        <v>78</v>
      </c>
      <c r="Q107" s="109" t="s">
        <v>78</v>
      </c>
      <c r="R107" s="109" t="s">
        <v>78</v>
      </c>
      <c r="S107" s="109" t="s">
        <v>78</v>
      </c>
      <c r="T107" s="109" t="s">
        <v>78</v>
      </c>
      <c r="U107" s="114" t="s">
        <v>78</v>
      </c>
      <c r="V107" s="21">
        <v>0</v>
      </c>
      <c r="W107" s="21">
        <v>0</v>
      </c>
      <c r="X107" s="21">
        <v>2</v>
      </c>
      <c r="Y107" s="21">
        <v>8</v>
      </c>
      <c r="Z107" s="21">
        <v>6</v>
      </c>
      <c r="AA107" s="21">
        <v>0</v>
      </c>
      <c r="AB107" s="22">
        <v>16</v>
      </c>
      <c r="AC107" s="72">
        <f t="shared" si="6"/>
        <v>0</v>
      </c>
      <c r="AD107" s="72">
        <f t="shared" si="6"/>
        <v>0</v>
      </c>
      <c r="AE107" s="72">
        <f t="shared" si="6"/>
        <v>0.125</v>
      </c>
      <c r="AF107" s="72">
        <f t="shared" si="6"/>
        <v>0.5</v>
      </c>
      <c r="AG107" s="72">
        <f t="shared" si="6"/>
        <v>0.375</v>
      </c>
      <c r="AH107" s="72">
        <f t="shared" si="6"/>
        <v>0</v>
      </c>
      <c r="AI107" s="68">
        <v>4.25</v>
      </c>
      <c r="AJ107" s="68">
        <v>0.68</v>
      </c>
      <c r="AK107" s="68">
        <v>4</v>
      </c>
      <c r="AL107" s="68">
        <v>4</v>
      </c>
    </row>
    <row r="108" spans="1:38" ht="18.75" x14ac:dyDescent="0.3">
      <c r="AI108" s="47"/>
    </row>
    <row r="109" spans="1:38" ht="20.25" x14ac:dyDescent="0.25">
      <c r="A109" s="90" t="s">
        <v>79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</row>
    <row r="110" spans="1:38" ht="18.75" customHeight="1" x14ac:dyDescent="0.25">
      <c r="A110" s="51"/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0"/>
    </row>
    <row r="111" spans="1:38" ht="18.75" x14ac:dyDescent="0.25">
      <c r="A111" s="5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0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14</v>
      </c>
      <c r="M116" s="50"/>
    </row>
    <row r="117" spans="1:13" x14ac:dyDescent="0.25">
      <c r="A117" t="s">
        <v>81</v>
      </c>
      <c r="B117">
        <v>2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sheetProtection sheet="1" objects="1" scenarios="1"/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Global</vt:lpstr>
      <vt:lpstr>Ing Mecánica</vt:lpstr>
      <vt:lpstr>electrica</vt:lpstr>
      <vt:lpstr>Ing Geomática y topografía</vt:lpstr>
      <vt:lpstr>Ing Informática</vt:lpstr>
      <vt:lpstr>Ing electrónica Industrial</vt:lpstr>
      <vt:lpstr>Ing Organización Industrial</vt:lpstr>
      <vt:lpstr>Doble Eléctrica y Mecánica</vt:lpstr>
      <vt:lpstr>Doble Eléctrica y Electrónica I</vt:lpstr>
      <vt:lpstr>Doble Mecánica y Organización I</vt:lpstr>
      <vt:lpstr>'Doble Eléctrica y Electrónica I'!Área_de_impresión</vt:lpstr>
      <vt:lpstr>'Doble Eléctrica y Mecánica'!Área_de_impresión</vt:lpstr>
      <vt:lpstr>'Doble Mecánica y Organización I'!Área_de_impresión</vt:lpstr>
      <vt:lpstr>electrica!Área_de_impresión</vt:lpstr>
      <vt:lpstr>Global!Área_de_impresión</vt:lpstr>
      <vt:lpstr>'Ing electrónica Industrial'!Área_de_impresión</vt:lpstr>
      <vt:lpstr>'Ing Geomática y topografía'!Área_de_impresión</vt:lpstr>
      <vt:lpstr>'Ing Informática'!Área_de_impresión</vt:lpstr>
      <vt:lpstr>'Ing Mecánica'!Área_de_impresión</vt:lpstr>
      <vt:lpstr>'Ing Organización Industrial'!Área_de_impresión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2014-10-01T08:44:17Z</dcterms:created>
  <dcterms:modified xsi:type="dcterms:W3CDTF">2021-09-15T09:19:30Z</dcterms:modified>
</cp:coreProperties>
</file>