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S:\Estadisticas\ENCUESTAS\Encuestas 2025\GRADO\resultados\EPSL\Público- sin observaciones\"/>
    </mc:Choice>
  </mc:AlternateContent>
  <xr:revisionPtr revIDLastSave="0" documentId="13_ncr:1_{812F16A3-B8EF-4A56-B105-1951145AA606}" xr6:coauthVersionLast="47" xr6:coauthVersionMax="47" xr10:uidLastSave="{00000000-0000-0000-0000-000000000000}"/>
  <bookViews>
    <workbookView xWindow="-120" yWindow="-120" windowWidth="29040" windowHeight="15840" tabRatio="864" firstSheet="2" activeTab="2" xr2:uid="{00000000-000D-0000-FFFF-FFFF00000000}"/>
  </bookViews>
  <sheets>
    <sheet name="Datos" sheetId="11" state="hidden" r:id="rId1"/>
    <sheet name="CURSOS EPS" sheetId="13" state="hidden" r:id="rId2"/>
    <sheet name="GLOBAL" sheetId="60" r:id="rId3"/>
    <sheet name="definiciones" sheetId="17" r:id="rId4"/>
  </sheets>
  <definedNames>
    <definedName name="_xlnm.Print_Area" localSheetId="2">GLOBAL!$A$1:$U$28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2" i="60" l="1"/>
</calcChain>
</file>

<file path=xl/sharedStrings.xml><?xml version="1.0" encoding="utf-8"?>
<sst xmlns="http://schemas.openxmlformats.org/spreadsheetml/2006/main" count="663" uniqueCount="217">
  <si>
    <r>
      <t>U</t>
    </r>
    <r>
      <rPr>
        <b/>
        <sz val="10"/>
        <rFont val="Garamond"/>
        <family val="1"/>
      </rPr>
      <t>NIVERSIDAD DE</t>
    </r>
    <r>
      <rPr>
        <b/>
        <sz val="12"/>
        <rFont val="Garamond"/>
        <family val="1"/>
      </rPr>
      <t xml:space="preserve"> J</t>
    </r>
    <r>
      <rPr>
        <b/>
        <sz val="10"/>
        <rFont val="Garamond"/>
        <family val="1"/>
      </rPr>
      <t>AÉN</t>
    </r>
  </si>
  <si>
    <t>Vicerrectorado de Planificación, Calidad, Responsabilidad Social y Comunicación</t>
  </si>
  <si>
    <t>Servicio de Planificación y Evaluación</t>
  </si>
  <si>
    <t>Media</t>
  </si>
  <si>
    <t>Mediana</t>
  </si>
  <si>
    <t>Moda</t>
  </si>
  <si>
    <t>Percentil 25</t>
  </si>
  <si>
    <t>Percentil 75</t>
  </si>
  <si>
    <t>Sí</t>
  </si>
  <si>
    <t>No</t>
  </si>
  <si>
    <t>Visita del Instituto a la Universidad</t>
  </si>
  <si>
    <t>Información que llega al Instituto</t>
  </si>
  <si>
    <t>Página Web</t>
  </si>
  <si>
    <t>Anuncios en medios de comunicación</t>
  </si>
  <si>
    <t xml:space="preserve">Considero suficiente y relevante la información que está publicada sobre el Título : </t>
  </si>
  <si>
    <t xml:space="preserve">Me ha resultado útil la información que aparece en las guías docentes de las asignaturas. : </t>
  </si>
  <si>
    <t xml:space="preserve">Se respeta la planificación de las actividades programadas en las guías. : </t>
  </si>
  <si>
    <t xml:space="preserve">'Los créditos asignados a las asignaturas guardan proporción con el tiempo necesario para superarlas (considerando horas de asistencia a clase, realización de trabajos y estudio personal).' : </t>
  </si>
  <si>
    <t xml:space="preserve">'Las aulas (acondicionamiento, equipamiento, iluminación, mobiliario, etc.) son adecuadas para el desarrollo de la enseñanza.' : </t>
  </si>
  <si>
    <t xml:space="preserve">Los espacios destinados al trabajo personal se adecuan a las necesidades del estudiante. : </t>
  </si>
  <si>
    <t xml:space="preserve">'Los laboratorios, espacios experimentales y su equipamiento son adecuados.' : </t>
  </si>
  <si>
    <t xml:space="preserve">Los fondos bibliográficos de la biblioteca son suficientes. : </t>
  </si>
  <si>
    <t xml:space="preserve"> </t>
  </si>
  <si>
    <t>1</t>
  </si>
  <si>
    <t>2</t>
  </si>
  <si>
    <t>3</t>
  </si>
  <si>
    <t>4</t>
  </si>
  <si>
    <t>5</t>
  </si>
  <si>
    <t>Total</t>
  </si>
  <si>
    <t>Recuento</t>
  </si>
  <si>
    <t>Perdidos</t>
  </si>
  <si>
    <t>Desviación típica</t>
  </si>
  <si>
    <t xml:space="preserve">Me resultan atractivos e interesantes : </t>
  </si>
  <si>
    <t xml:space="preserve">Las salidas profesionales : </t>
  </si>
  <si>
    <t xml:space="preserve">Por mi nota de acceso no tenía una opción mejor : </t>
  </si>
  <si>
    <t xml:space="preserve">Por proximidad al domicilio familiar : </t>
  </si>
  <si>
    <t xml:space="preserve">Me merece confianza esta Universidad : </t>
  </si>
  <si>
    <t>Tablas personalizadas</t>
  </si>
  <si>
    <t>Tabla de frecuencia</t>
  </si>
  <si>
    <t>Frecuencia</t>
  </si>
  <si>
    <t>Porcentaje</t>
  </si>
  <si>
    <t>Porcentaje válido</t>
  </si>
  <si>
    <t>Porcentaje acumulado</t>
  </si>
  <si>
    <t>Válidos</t>
  </si>
  <si>
    <t>Yes</t>
  </si>
  <si>
    <t>Sistema</t>
  </si>
  <si>
    <t>Otros (indique cuál)</t>
  </si>
  <si>
    <t>Segunda_Otro_Otros_indique_cuál_</t>
  </si>
  <si>
    <t>acceso desde modulos de grado superior</t>
  </si>
  <si>
    <t>amigo</t>
  </si>
  <si>
    <t>amigos</t>
  </si>
  <si>
    <t>Amigos</t>
  </si>
  <si>
    <t>Amistades y compañer@s</t>
  </si>
  <si>
    <t>antigua titulacion</t>
  </si>
  <si>
    <t>Antiguo alumno de Ingeniería Técnica</t>
  </si>
  <si>
    <t>ciclo formativo</t>
  </si>
  <si>
    <t>El boca a boca</t>
  </si>
  <si>
    <t>Estudiando en la propia universidad</t>
  </si>
  <si>
    <t>familiares</t>
  </si>
  <si>
    <t>Mi hermano</t>
  </si>
  <si>
    <t>Mi hermano estudia allí</t>
  </si>
  <si>
    <t>mi padre trabaja allí</t>
  </si>
  <si>
    <t>No me pude matricular en UGR</t>
  </si>
  <si>
    <t>por otras personas de mi ambiente</t>
  </si>
  <si>
    <t>Profesores de instituto</t>
  </si>
  <si>
    <t>Única universidad mas próxima de mi provincia que contenga este grado</t>
  </si>
  <si>
    <t xml:space="preserve">'He recibido una información adecuada al inicio del curso sobre ubicación de aulas, laboratorios, biblioteca, etc.; dónde y a quién acudir para obtener información, horarios, etc.' : </t>
  </si>
  <si>
    <t>Frecuencias</t>
  </si>
  <si>
    <t>He consultado la información que la Escuela publica sobre el Título en su página web</t>
  </si>
  <si>
    <t>FREQUENCIES VARIABLES=Cuarta Quinta</t>
  </si>
  <si>
    <t xml:space="preserve">  /ORDER=ANALYSIS.</t>
  </si>
  <si>
    <t>Sé dónde puedo consultar las guías docentes de las asignaturas</t>
  </si>
  <si>
    <t>Consulto las guías docentes de las asignaturas que estoy cursando</t>
  </si>
  <si>
    <t xml:space="preserve">El profesor cumple con la planificación establecida en la guía docente. : </t>
  </si>
  <si>
    <t xml:space="preserve">Existen duplicidades entre los contenidos de las asignaturas. : </t>
  </si>
  <si>
    <t xml:space="preserve">Los conocimiento previos impartidos en la Escuela han sido suficientes para cursar otras asignaturas. : </t>
  </si>
  <si>
    <t xml:space="preserve">'&lt;p&gt;Estoy satisfecho con la organización de los horarios de clases, seminarios y prácticas. &lt;/p&gt;' : </t>
  </si>
  <si>
    <t xml:space="preserve">&lt;p&gt;Estoy satisfecho con la organización de los horarios de tutorías. &lt;/p&gt; : </t>
  </si>
  <si>
    <t>He participado en las actividades del Plan de Acción Tutorial</t>
  </si>
  <si>
    <t xml:space="preserve">Considero adecuadas las acciones del Plan de Acción Tutorial para mi orientación académica. : </t>
  </si>
  <si>
    <t>FREQUENCIES VARIABLES=grado PreguntaRespuestaÚnica1 observaciones</t>
  </si>
  <si>
    <t>Señala la titulación en la que estás matriculado:</t>
  </si>
  <si>
    <t>Grado en Ingeniería Mecánica</t>
  </si>
  <si>
    <t>Grado en Ingeniería Eléctrica</t>
  </si>
  <si>
    <t>Grando en Ingeniería Electrónica Industrial</t>
  </si>
  <si>
    <t>Grado en Ingeniería Informática</t>
  </si>
  <si>
    <t>Grado en Ingeniería Geomática y Topográfica</t>
  </si>
  <si>
    <t>Señala el curso en el que estás matriculado de más créditos:</t>
  </si>
  <si>
    <t>Primero</t>
  </si>
  <si>
    <t>Segundo</t>
  </si>
  <si>
    <t>Observaciones:</t>
  </si>
  <si>
    <t>A veces hay la sensación de que con el Grado se ha bajado el nivel academico respecto a la titulación antigua equivalente. El echo de que haya asignaturas nuevas hace que aun falte algo de coordinación en cuanto a los sistemas de evaluación y los tipos de exámenes con los que éstas se van a evaluar.</t>
  </si>
  <si>
    <t>Algunos profesores son una vergüenza, es casi imposible aprobar con ellos, no solo por la dificultad de la asignatura sino por su acción tutorial, esperemos que en el futuro se corrija.</t>
  </si>
  <si>
    <t>Considero que la Escuela Politecnica de Jaen, tiene un buen nivel academico.</t>
  </si>
  <si>
    <t>Creo que deberian controlar mucho mas a algunos profesores, ya que su enseñanza es poco eficiente.  Hacen asignaturas con poca relevancia para nuestro futuro de las mas difíciles del curso, y no por la dificultad del temario, si no por su pésima forma de "explicar" o enfocar la asignatura. Muchas gracias.</t>
  </si>
  <si>
    <t>Creo que la labor conjunta de los estudiantes y los profesores deberíamos comunicarnos mejor, nosotros desde el respeto y los profesores desde la humildad. Durante estos meses han habido movilizaciones y manifestaciones; no se ha visto unión entre los profesores y los alumnos, cuando estamos todos interrelacionados.   Muchos profesores temen por sus sueldos, los alumnos pasan de movilizarse porque no se enteran, y ese desconocimiento es debido a que el consejo de estudiantes no hace su labor informativa, están mas preocupados de jugar a la política, mientras los profesores hacen sus propias intrigas, en lugar de centrarse en la labor VOCACIONAL y casi sagrada que es la enseñanza y la educación de los profesionales y personas que sostendremos la sociedad del futuro.  Hemos de dejarnos de tonterías y que todos estemos en un ambiente de estudio que te motive a seguir adelante en vez de hundirte. Sin esto, la educación se convierte en un fracaso para todos y un negocio para los que mas tienen.</t>
  </si>
  <si>
    <t>Dado que mi promoción está siendo la “avanzadilla” de la implantación de esta titulación en la UJA entiendo los problemas logísticos que se puedan crear al impartir asignaturas por primera vez. Creo que se debería revisar, asignatura por asignatura, el esfuerzo personal que se nos requiere a l@s estudiantes ya que se está convirtiendo en un trabajo a doble jornada y, si no tienes beca, no remunerado (e incluso generando pérdidas).  El edificio donde nos movemos más es el A4 y A3. Ambos sufren de una conectividad WiFi bastante precaria y el primero de ellos adolece de mesas y sillas para el trabajo personal. Ruego esto se revise para bien de la EPS y la UJA en general.  Gracias</t>
  </si>
  <si>
    <t>Deberidan dar el horario completo,,teniendo cada grupo de teoria los grupos de practicas asignados que no solapen con las horas de toria, como por ejemplo en la universidad de sevilla en la misma titulacionl</t>
  </si>
  <si>
    <t>Desde mi experiencia como antingua alumna de la ingeniería técnica en Topografía puedo decir que algunas asignaturas no solo no tienen mejoras respecto a la antigua titulación sino que estas siguen con las mismas carencias. Algunas asignaturas, en comparación con el antiguo plan, tienen  temario idéntico, misma relación de ejercicios, prácticas, sistema de evaluación e incluso mismo examen. ¿Dónde están las mejoras? Creo que es una incompetencia por parte de la Universidad de Jaén el haber implantado un nuevo plan de estudio sin haberlo planificado previamente, cosa que es evidente ya que, por ejemplo,  el temario de algunas asignaturas se elavoran mientras los profesores las estan impartiendo.  A consecuencia de la falta de planificación y coordinación entre las asignaturas se originan lagunas de conocimiento, ya que los profesores no saben que se imparte en cada asignatura.</t>
  </si>
  <si>
    <t>El WiFi deja muchísimo que desear, y siendo ingeniero informático, creo que es una herramienta básica y necesaria.</t>
  </si>
  <si>
    <t>En esta encuesta se pregunta en general sobre las asignaturas, recuerdo que cada profesor es un mundo y hacen las cosas como ellos creen que es mejor. Algunas valoraciones de esta encuesta deberían se individuales de cada asignatura.</t>
  </si>
  <si>
    <t>En mi opinión algunos profesores deberían de cambiar "el chip", y adaptar sus asignaturas un poco más al grado y en resumen revisar concienzudamente algunos de los criterios de evaluación, que para mi opinión son casi inalcanzables en un curso académico normal.</t>
  </si>
  <si>
    <t>Existen varios problemas a nivel de profesores que no van a clase, hacen exámenes con temario no impartido en clase y no son nada adecuados conforme a la asignatura y titulación, un ejemplo claro es Organización y gestión de empresas.</t>
  </si>
  <si>
    <t>Falta de enchufes y espacio en la biblioteca.</t>
  </si>
  <si>
    <t>Faltan enchufes por todos lados, la red wifi en el edificio A-4 es bastante mala, Ahora todo el mundo intenta conectar con el movil y es bastante dificil establecer conexión.</t>
  </si>
  <si>
    <t>La calidad de docentes de algunos profesores deja mucha que desear</t>
  </si>
  <si>
    <t>Las guias docentes no tienes sentido ya que los profesores al final hacen lo que mas le conviene ha ellos no las cosas bonitas que pusieron. Tambien estoy muy decepcionado con las tutorias de los profesores. Muchos profesores o no estan directamente o te ponen mala cara a la hora de preguntarle dudas.</t>
  </si>
  <si>
    <t>Lo único que me gustaría apuntar es que cada profesor cree que su asignatura es la más importante de la carrera haciéndola esta muy difícil de aprobar y consiguiendo que muchos alumnos acaben abandonando desmoralizados o empleando 7 años en terminar una titulación de tan solo 3. Otro tema que me gustaría tocar es el de los criterios de evaluación; si estos se fijaran por departamento, no habría tanta desigualdad entre un grupo y otro de un mismo curso dependiendo del profesor que toque.  Gracias.</t>
  </si>
  <si>
    <t>Los ordenadores de las aulas de infórmática deberían estar en mejor estado (son muy lentos)</t>
  </si>
  <si>
    <t>los profesores deben cumplir con los temarios no que llegen la ultima semanas y te metan 5 temas de golpe muy mala organizacion por parte de ellos claro hay otros profesores que lo han adaptao muy bien</t>
  </si>
  <si>
    <t>Mala planificación en algunas asignaturas respecto al temario y organización al ir abriendo ciclo, por otra parte comprensible. Pero no es de recibo que después del primer año "de pruebas" se repitan los mismos fallos de planificación en el segundo año del mismo curso, cuando además en algunos casos los profesores se quejan de forma abierta hacia los alumnos del sistema que se esta llevando a cabo.</t>
  </si>
  <si>
    <t>Maravilloso número de aprobados en el Grado de Ingeniería... Esta la cosa un poco difícil, ¿no?</t>
  </si>
  <si>
    <t>No se esta llevando a cabo el plan bolonia en su totalidad. Faltan los parciales que se prometian y valorar mas el trabajo en clase.</t>
  </si>
  <si>
    <t>organizacion de practicas: fatal</t>
  </si>
  <si>
    <t>Pedí que me cambiaran de grupo una serie de asignaturas para poder realizar una actividad extra-universitaria, realice la petición, justificándola, me la concedieron pero sorprendentemente me cambiaron de a un grupo que yo no pedí y encima cuando fui a reclamar al edificio de la politécnica, me dejaron una hora esperando y después me trataron muy mal.</t>
  </si>
  <si>
    <t>Pienso, como estudiante, que el nivel de conocimientos exigidos en los primeros cursos es bajo, lo que da lugar a una mala base, sobre todo en el área de Matemáticas y Física.</t>
  </si>
  <si>
    <t>que no se suban los precios de las matriculas porque si es asi mas de uno no podremos seguir estudiando y habremos desaprovechado dos años.</t>
  </si>
  <si>
    <t>Que se implanten más zonas para hacer trabajos, ya que solo hay tres salas de reducido tamaño en cada planta de la biblioteca y son totalmente insuficientes para el volumen de estudiantes que hay en la universidad.</t>
  </si>
  <si>
    <t>Se debería de revisar, sobre todo para el grado en electrónica y eléctrica, las asignaturas de 2º curso, por que salimos sabiendo mas de mecánica que de lo que nos interesa, y en ocasiones las asignaturas de esta rama son las mas complicadas de aprobar.</t>
  </si>
  <si>
    <t>Se debería de vigilar el método de explicación utilizado por el profesorado de algunas asignaturas, ya que el nivel de conocimientos que poseen sobre la misma es bastante nulo</t>
  </si>
  <si>
    <t>Se imparten muchas menos horas de clase semanales con el mismo o incluso mayor cantidad de temario con respecto a la titulación ITI Electrónica Industrial y debido a ello muchas partes del temario son dadas por sabidas sin apenas explicaciones o incluso no son dadas por algunos profesores</t>
  </si>
  <si>
    <t>Seria conveniente revisar los contenidos de algunas asignaturas y la manera de como se imparten</t>
  </si>
  <si>
    <t>Somo conejillos de india en el grado ya que no tienen ningun temario preparado para el grado, luego en los siguientes años van quitando temas al ver que no da tiempo a dar lo que nosotros hemos dado de prisa. Hay profesores que no estan en condiciones de dar clase. Las tutorias deberian de ponerlas por la tarde si tenemos clase por la mañana no podemos ir a algunas tutorias. Los examenes coinciden muchos dias, y eso que tenemos solo 2 cursos de grado, si hubiera mas cursos no quiero pensar la de examenes que coincidirian.</t>
  </si>
  <si>
    <t>Tenemos mas de una asignatura que con tantisima materia que tiene, deberia ser anual.  Tenemos una educacion demasiado teorica y muy poco practica.</t>
  </si>
  <si>
    <t>Un problema a resolver, según mi punto de vista, es la desinformación que sufren los alumnos que por haber hecho selectividad en septiembre entran tarde a la universidad.</t>
  </si>
  <si>
    <t>SORT CASES  BY PreguntaRespuestaÚnica1.</t>
  </si>
  <si>
    <t>SPLIT FILE SEPARATE BY PreguntaRespuestaÚnica1.</t>
  </si>
  <si>
    <t>NS/NC</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</si>
  <si>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</si>
  <si>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</si>
  <si>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</si>
  <si>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</si>
  <si>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Señala la titulación en la que estás matriculado: = Grado en Ingeniería Informática</t>
  </si>
  <si>
    <t>Visita del Instituto a la Universidada</t>
  </si>
  <si>
    <t>Información que llega al Institutoa</t>
  </si>
  <si>
    <t>Página Weba</t>
  </si>
  <si>
    <t>Anuncios en medios de comunicacióna</t>
  </si>
  <si>
    <t>Otros (indique cuál)a</t>
  </si>
  <si>
    <t>Segunda_Otro_Otros_indique_cuál_a</t>
  </si>
  <si>
    <t>He consultado la información que la Escuela publica sobre el Título en su página weba</t>
  </si>
  <si>
    <t>Sé dónde puedo consultar las guías docentes de las asignaturasa</t>
  </si>
  <si>
    <t>Consulto las guías docentes de las asignaturas que estoy cursandoa</t>
  </si>
  <si>
    <t>He participado en las actividades del Plan de Acción Tutoriala</t>
  </si>
  <si>
    <t>Señala el curso en el que estás matriculado de más créditos:a</t>
  </si>
  <si>
    <t>GET</t>
  </si>
  <si>
    <t xml:space="preserve">  FILE='\\150.214.174.106\nueva carpeta\Audit2012\grado\alumnos\resultadossav\ALUMNOSEPSJAEN2012.sav'.</t>
  </si>
  <si>
    <t>DATASET NAME Conjunto_de_datos5 WINDOW=FRONT.</t>
  </si>
  <si>
    <t>* Tablas personalizadas.</t>
  </si>
  <si>
    <t>CTABLES</t>
  </si>
  <si>
    <t xml:space="preserve">  /VLABELS VARIABLES=bloHreciunorieadecacomemiestubicdaullaborbibletdónaquiaPreRespue bloHreciunorieadecdureldesadmiestcontcurrimoviprácextepPreRespue bloMlleinforsolaactivcultddivulcientdepodcoopesaleorganPreRespue DISPLAY=DEFAULT</t>
  </si>
  <si>
    <t xml:space="preserve">  /TABLE bloHreciunorieadecacomemiestubicdaullaborbibletdónaquiaPreRespue [COUNT F40.0, TOTALS[COUNT F40.0, MISSING, MEAN COMMA40.2, STDDEV COMMA40.2, MEDIAN, MODE, PTILE 25, PTILE 75]] + bloHreciunorieadecdureldesadmiestcontcurrimoviprácextepPreRespue</t>
  </si>
  <si>
    <t>[COUNT F40.0, TOTALS[COUNT F40.0, MISSING, MEAN COMMA40.2, STDDEV COMMA40.2, MEDIAN, MODE, PTILE 25, PTILE 75]] + bloMlleinforsolaactivcultddivulcientdepodcoopesaleorganPreRespue [COUNT F40.0, TOTALS[COUNT F40.0, MISSING, MEAN COMMA40.2, STDDEV COMMA40.2,</t>
  </si>
  <si>
    <t>MEDIAN, MODE, PTILE 25, PTILE 75]]</t>
  </si>
  <si>
    <t xml:space="preserve">  /CLABELS ROWLABELS=OPPOSITE</t>
  </si>
  <si>
    <t xml:space="preserve">  /CATEGORIES VARIABLES=bloHreciunorieadecacomemiestubicdaullaborbibletdónaquiaPreRespue bloHreciunorieadecdureldesadmiestcontcurrimoviprácextepPreRespue bloMlleinforsolaactivcultddivulcientdepodcoopesaleorganPreRespue ORDER=A KEY=VALUE EMPTY=INCLUDE</t>
  </si>
  <si>
    <t>TOTAL=YES POSITION=AFTER MISSING=EXCLUDE.</t>
  </si>
  <si>
    <t>[Conjunto_de_datos5] \\150.214.174.106\nueva carpeta\Audit2012\grado\alumnos\resultadossav\ALUMNOSEPSJAEN2012.sav</t>
  </si>
  <si>
    <t>Señala el curso en el que estás matriculado de más créditos: = Primero</t>
  </si>
  <si>
    <t>Señala el curso en el que estás matriculado de más créditos: = Segundo</t>
  </si>
  <si>
    <t>DEFINICIONES DE MEDIDAS ESTADÍSTICAS</t>
  </si>
  <si>
    <t>- Insatifacción (1+2)</t>
  </si>
  <si>
    <t>- Satisfacción (3+4+5)</t>
  </si>
  <si>
    <t>Se anota  que para el cálculo de esta frecuencia, se han considerado a todos los individuos que han contestado a la encuesta. Es decir, si la encuesta ha sido contestada por un total de "x" usuarios, y por el contrario un ítem ha sido valorado por "y" usuarios, se ha tenido en cuenta al total de "x" usuarios.</t>
  </si>
  <si>
    <t>MEDIA</t>
  </si>
  <si>
    <t>VARIANZA</t>
  </si>
  <si>
    <t>MEDIANA</t>
  </si>
  <si>
    <t>EJEMPLOS:</t>
  </si>
  <si>
    <t>Orden</t>
  </si>
  <si>
    <t>Observación</t>
  </si>
  <si>
    <t>1º</t>
  </si>
  <si>
    <t>2º</t>
  </si>
  <si>
    <t>3º</t>
  </si>
  <si>
    <t>Me = 400</t>
  </si>
  <si>
    <t>4º</t>
  </si>
  <si>
    <t>5º</t>
  </si>
  <si>
    <t xml:space="preserve">1º    </t>
  </si>
  <si>
    <t>Me = (200+400)/2 = 300</t>
  </si>
  <si>
    <t>MODA</t>
  </si>
  <si>
    <r>
      <t xml:space="preserve">Frecuencia absoluta: </t>
    </r>
    <r>
      <rPr>
        <sz val="12"/>
        <color indexed="8"/>
        <rFont val="Times New Roman"/>
        <family val="1"/>
      </rPr>
      <t>Llamaremos así al número de repeticiones que presenta una observación. Se representa por n</t>
    </r>
    <r>
      <rPr>
        <vertAlign val="subscript"/>
        <sz val="12"/>
        <color indexed="8"/>
        <rFont val="Times New Roman"/>
        <family val="1"/>
      </rPr>
      <t>i</t>
    </r>
    <r>
      <rPr>
        <sz val="12"/>
        <color indexed="8"/>
        <rFont val="Times New Roman"/>
        <family val="1"/>
      </rPr>
      <t>.</t>
    </r>
  </si>
  <si>
    <r>
      <t>Frecuencia relativa:</t>
    </r>
    <r>
      <rPr>
        <sz val="12"/>
        <color indexed="8"/>
        <rFont val="Times New Roman"/>
        <family val="1"/>
      </rPr>
      <t xml:space="preserve"> Es la frecuencia absoluta dividida por el número total de datos, se suele expresar en tanto por uno</t>
    </r>
  </si>
  <si>
    <r>
      <t>La suma de  todas las frecuencias relativas, siempre debe ser igual a la unidad</t>
    </r>
    <r>
      <rPr>
        <sz val="12"/>
        <color indexed="8"/>
        <rFont val="Times New Roman"/>
        <family val="1"/>
      </rPr>
      <t>.</t>
    </r>
  </si>
  <si>
    <r>
      <rPr>
        <b/>
        <sz val="12"/>
        <color indexed="8"/>
        <rFont val="Times New Roman"/>
        <family val="1"/>
      </rPr>
      <t>Frecuencia por nivel de satisfacción:</t>
    </r>
    <r>
      <rPr>
        <sz val="12"/>
        <color indexed="8"/>
        <rFont val="Times New Roman"/>
        <family val="1"/>
      </rPr>
      <t xml:space="preserve"> Es la frecuencia relativa agrupada en dos bloques: </t>
    </r>
  </si>
  <si>
    <r>
      <rPr>
        <b/>
        <sz val="12"/>
        <color indexed="8"/>
        <rFont val="Times New Roman"/>
        <family val="1"/>
      </rPr>
      <t xml:space="preserve">Valores perdidos: </t>
    </r>
    <r>
      <rPr>
        <sz val="12"/>
        <color indexed="8"/>
        <rFont val="Times New Roman"/>
        <family val="1"/>
      </rPr>
      <t>se denomina así al valor que, inicialmente, sería un valor potencial,pero que en realidad no se tiene información de él. Por ejemplo: si tenemos que una encuesta ha sido contestada por un total de "x" usuarios, y un ítem ha sido valorado por "x-1", entonces diremos que para dicho ítem existe 1 valor perdido.</t>
    </r>
  </si>
  <si>
    <r>
      <t>Definición:</t>
    </r>
    <r>
      <rPr>
        <b/>
        <sz val="11"/>
        <color indexed="8"/>
        <rFont val="Times New Roman"/>
        <family val="1"/>
      </rPr>
      <t xml:space="preserve"> </t>
    </r>
    <r>
      <rPr>
        <sz val="11"/>
        <color indexed="8"/>
        <rFont val="Times New Roman"/>
        <family val="1"/>
      </rPr>
      <t>Es la suma de todos los valores de la variable dividida entre el número total de elementos.</t>
    </r>
  </si>
  <si>
    <r>
      <t>Ejemplo</t>
    </r>
    <r>
      <rPr>
        <sz val="11"/>
        <color indexed="8"/>
        <rFont val="Times New Roman"/>
        <family val="1"/>
      </rPr>
      <t>:</t>
    </r>
  </si>
  <si>
    <r>
      <t>x</t>
    </r>
    <r>
      <rPr>
        <b/>
        <vertAlign val="subscript"/>
        <sz val="11"/>
        <color indexed="8"/>
        <rFont val="Times New Roman"/>
        <family val="1"/>
      </rPr>
      <t>i</t>
    </r>
  </si>
  <si>
    <r>
      <t xml:space="preserve"> n</t>
    </r>
    <r>
      <rPr>
        <b/>
        <vertAlign val="subscript"/>
        <sz val="11"/>
        <color indexed="8"/>
        <rFont val="Times New Roman"/>
        <family val="1"/>
      </rPr>
      <t>i</t>
    </r>
  </si>
  <si>
    <r>
      <t>x</t>
    </r>
    <r>
      <rPr>
        <b/>
        <vertAlign val="subscript"/>
        <sz val="11"/>
        <color indexed="8"/>
        <rFont val="Times New Roman"/>
        <family val="1"/>
      </rPr>
      <t>i</t>
    </r>
    <r>
      <rPr>
        <b/>
        <sz val="11"/>
        <color indexed="8"/>
        <rFont val="Times New Roman"/>
        <family val="1"/>
      </rPr>
      <t xml:space="preserve"> n</t>
    </r>
    <r>
      <rPr>
        <b/>
        <vertAlign val="subscript"/>
        <sz val="11"/>
        <color indexed="8"/>
        <rFont val="Times New Roman"/>
        <family val="1"/>
      </rPr>
      <t>i</t>
    </r>
  </si>
  <si>
    <r>
      <t xml:space="preserve">Donde </t>
    </r>
    <r>
      <rPr>
        <b/>
        <sz val="11"/>
        <color indexed="8"/>
        <rFont val="Times New Roman"/>
        <family val="1"/>
      </rPr>
      <t>n</t>
    </r>
    <r>
      <rPr>
        <b/>
        <vertAlign val="subscript"/>
        <sz val="11"/>
        <color indexed="8"/>
        <rFont val="Times New Roman"/>
        <family val="1"/>
      </rPr>
      <t xml:space="preserve">i </t>
    </r>
    <r>
      <rPr>
        <sz val="11"/>
        <color indexed="8"/>
        <rFont val="Times New Roman"/>
        <family val="1"/>
      </rPr>
      <t>es conocida como frecuencia absoluta, y recoge el número de veces que se repite un valor.</t>
    </r>
  </si>
  <si>
    <t>COMENTARIOS: La media está calculada para cada ítem del cuestionario. De esta forma, podemos decir que cuanto mayor sea el valor de la media mejor será la valoración de dicho ítem. Tener en cuenta, también, que la media será representativa para tamaños muestrales grandes, perdiendo significación para tamaños pequeños.En este caso, tendremos que fijarnos en otros estadísticos, como podría ser la mediana o la moda, así como también estudiar las frecuencias relativas por cada grupo de valoración (grupos de valoración: 1, 2, 3, 4 y 5).</t>
  </si>
  <si>
    <r>
      <t>Definición:</t>
    </r>
    <r>
      <rPr>
        <sz val="11"/>
        <color indexed="8"/>
        <rFont val="Times New Roman"/>
        <family val="1"/>
      </rPr>
      <t xml:space="preserve"> La varianza de n elementos se define como la media de las diferencias cuadráticas de esos n elementos con respecto a su media aritmética. Es decir, es una medida de dispersión que mide la distancia existente entre cada uno de esos n elementos y la media aritmética.</t>
    </r>
  </si>
  <si>
    <r>
      <t xml:space="preserve">La </t>
    </r>
    <r>
      <rPr>
        <b/>
        <sz val="11"/>
        <color indexed="8"/>
        <rFont val="Times New Roman"/>
        <family val="1"/>
      </rPr>
      <t>DESVIACIÓN TÍPICA</t>
    </r>
    <r>
      <rPr>
        <sz val="11"/>
        <color indexed="8"/>
        <rFont val="Times New Roman"/>
        <family val="1"/>
      </rPr>
      <t xml:space="preserve"> no es más que la raíz cuadrada de la VARIANZA.</t>
    </r>
  </si>
  <si>
    <r>
      <t>-</t>
    </r>
    <r>
      <rPr>
        <sz val="7"/>
        <color indexed="8"/>
        <rFont val="Times New Roman"/>
        <family val="1"/>
      </rPr>
      <t xml:space="preserve">          </t>
    </r>
    <r>
      <rPr>
        <sz val="11"/>
        <color indexed="8"/>
        <rFont val="Times New Roman"/>
        <family val="1"/>
      </rPr>
      <t>La desviación típica depende de todos los valores de la distribución, así como de la media.</t>
    </r>
  </si>
  <si>
    <r>
      <t>-</t>
    </r>
    <r>
      <rPr>
        <sz val="7"/>
        <color indexed="8"/>
        <rFont val="Times New Roman"/>
        <family val="1"/>
      </rPr>
      <t xml:space="preserve">          </t>
    </r>
    <r>
      <rPr>
        <sz val="11"/>
        <color indexed="8"/>
        <rFont val="Times New Roman"/>
        <family val="1"/>
      </rPr>
      <t>En los casos en los que no sea posible calcular la media aritmética, no será posible tampoco obtener la desviación típica, por ser función de la media.</t>
    </r>
  </si>
  <si>
    <t xml:space="preserve">COMENTARIOS: este estadístico nos detecta si las valoraciones dadas por cada individuo son más o menos homogéneas, es decir, los resultados se pueden catalogar como más fiables cuanto más pequeña sea la desviación típica, ya que la mayoría de los encuestados habrá valorado con la misma puntuación a un ítem. En conclusión, este estadístico es una medida de distancia que habrá que conseguir que sea lo más pequeña posible. También hay que tener en cuenta, que conseguir que la desviación típica sea baja cuando el tamaño muestral es pequeño es bastante díficil, siendo importante considerar este hecho a la hora de interpretar los resultados. </t>
  </si>
  <si>
    <r>
      <t>Definición</t>
    </r>
    <r>
      <rPr>
        <b/>
        <sz val="11"/>
        <color indexed="8"/>
        <rFont val="Times New Roman"/>
        <family val="1"/>
      </rPr>
      <t xml:space="preserve">: Es el valor de la variable que ocupa la posición central, en un conjunto ordenado de datos. </t>
    </r>
  </si>
  <si>
    <r>
      <t xml:space="preserve">Si el número de datos es </t>
    </r>
    <r>
      <rPr>
        <b/>
        <sz val="11"/>
        <color indexed="8"/>
        <rFont val="Times New Roman"/>
        <family val="1"/>
      </rPr>
      <t>impar</t>
    </r>
    <r>
      <rPr>
        <sz val="11"/>
        <color indexed="8"/>
        <rFont val="Times New Roman"/>
        <family val="1"/>
      </rPr>
      <t>, es la observación central de los valores, una vez que éstos han sido ordenados en orden creciente.</t>
    </r>
  </si>
  <si>
    <r>
      <t xml:space="preserve">Si el número de observaciones es </t>
    </r>
    <r>
      <rPr>
        <b/>
        <sz val="11"/>
        <color indexed="8"/>
        <rFont val="Times New Roman"/>
        <family val="1"/>
      </rPr>
      <t>par</t>
    </r>
    <r>
      <rPr>
        <sz val="11"/>
        <color indexed="8"/>
        <rFont val="Times New Roman"/>
        <family val="1"/>
      </rPr>
      <t>, se calcula como la media de las dos observaciones centrales, una vez éstos hayan sido ordenados de menor a mayor.</t>
    </r>
  </si>
  <si>
    <t xml:space="preserve">COMENTARIOS: este estadístico proporciona un valor, tal que el 50% de los encuestados valoran con una puntuación mayor o igual a tal valor, y el otro 50% valora con una puntuación menor o igual. En nuestro caso nos conviene más que la mediana sea lo más alta posible, ya que la valoración de la mitad de los encuestados se concentra en muy pocos valores (siendo los más altos de la escala), mientras que la valoración de la otra mitad se encontrará repartida en el resto de valores. </t>
  </si>
  <si>
    <r>
      <t>Definición</t>
    </r>
    <r>
      <rPr>
        <sz val="11"/>
        <color indexed="8"/>
        <rFont val="Times New Roman"/>
        <family val="1"/>
      </rPr>
      <t>: Es el valor de las observaciones que aparece con mayor frecuencia.</t>
    </r>
  </si>
  <si>
    <r>
      <t xml:space="preserve">Así, en el  ejemplo anterior la moda sería </t>
    </r>
    <r>
      <rPr>
        <b/>
        <sz val="11"/>
        <color indexed="8"/>
        <rFont val="Times New Roman"/>
        <family val="1"/>
      </rPr>
      <t>Mo = 200</t>
    </r>
    <r>
      <rPr>
        <sz val="11"/>
        <color indexed="8"/>
        <rFont val="Times New Roman"/>
        <family val="1"/>
      </rPr>
      <t>.</t>
    </r>
  </si>
  <si>
    <t>COMENTARIOS: se considera como el valor más repetido; es decir, nos indica la puntuación que con  más frecuencia han dado a un ítem entre todos los encuestados. Este estadístico nos sirve bastante cuando el tamaño muestral es pequeño, junto con la mediana, ya que refleja si la mayoría de los encuestados están más a favor o en contra con respecto a un ítem (teniendo en cuenta la escala utilizada en estas encuestas).</t>
  </si>
  <si>
    <t>FICHA TÉCNICA ENCUESTA</t>
  </si>
  <si>
    <r>
      <t>Tamaño muestral</t>
    </r>
    <r>
      <rPr>
        <b/>
        <sz val="11"/>
        <color rgb="FF000000"/>
        <rFont val="Calibri"/>
        <family val="2"/>
        <scheme val="minor"/>
      </rPr>
      <t xml:space="preserve">: </t>
    </r>
  </si>
  <si>
    <t>calculado para un error de muestreo del (+)(-)10% y un nivel de confianza del 95%</t>
  </si>
  <si>
    <r>
      <t>Tipo de muestreo</t>
    </r>
    <r>
      <rPr>
        <b/>
        <sz val="11"/>
        <color rgb="FF000000"/>
        <rFont val="Calibri"/>
        <family val="2"/>
        <scheme val="minor"/>
      </rPr>
      <t>: aleatorio simple</t>
    </r>
  </si>
  <si>
    <r>
      <t xml:space="preserve">Método de entrevista: </t>
    </r>
    <r>
      <rPr>
        <b/>
        <sz val="16"/>
        <color rgb="FF000000"/>
        <rFont val="Calibri"/>
        <family val="2"/>
        <scheme val="minor"/>
      </rPr>
      <t>encuesta realizada a través de la plataforma de encuestas on-line de la Universidad de Jaén</t>
    </r>
  </si>
  <si>
    <t>Nº de encuestas recogidas:</t>
  </si>
  <si>
    <t xml:space="preserve">Nº encuestas necesarias: </t>
  </si>
  <si>
    <t>/</t>
  </si>
  <si>
    <t>=</t>
  </si>
  <si>
    <t>POBLACIÓN ESTUDIO: Tutores de prácticas de la</t>
  </si>
  <si>
    <t>Escuela Politécnica Superior de Linares</t>
  </si>
  <si>
    <t>Porcentaje de encuestas recogidas sobre tutores localizables (e-mail):</t>
  </si>
  <si>
    <t>Fecha recogida:  Julio 2025</t>
  </si>
  <si>
    <t>RESULTADOS DE LA ENCUESTA DE  SATISFACCIÓN DE TUTORES EXTERNOS DE PRÁCTICAS CURRICULARES DE LA ESCUELA POLITÉCNICA SUPERIOR DE LINARES. Global. Curso Académico 2024-2025</t>
  </si>
  <si>
    <t>El informe de estos grados de forma segmentada (por titulación) no se ha podido realizar al no llegar al tamaño mínimo necesario para obtener la representatividad elegida.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</si>
</sst>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39">
    <font>
      <sz val="11"/>
      <color theme="1"/>
      <name val="Calibri"/>
      <family val="2"/>
      <scheme val="minor"/>
    </font>
    <font>
      <b/>
      <sz val="12"/>
      <name val="Garamond"/>
      <family val="1"/>
    </font>
    <font>
      <b/>
      <sz val="10"/>
      <name val="Garamond"/>
      <family val="1"/>
    </font>
    <font>
      <i/>
      <sz val="11"/>
      <name val="Times New Roman"/>
      <family val="1"/>
    </font>
    <font>
      <i/>
      <sz val="12"/>
      <name val="Arial"/>
      <family val="2"/>
    </font>
    <font>
      <b/>
      <sz val="10"/>
      <name val="Arial"/>
      <family val="2"/>
    </font>
    <font>
      <sz val="11"/>
      <color theme="1"/>
      <name val="Times New Roman"/>
      <family val="1"/>
    </font>
    <font>
      <sz val="16"/>
      <color theme="1"/>
      <name val="Times New Roman"/>
      <family val="1"/>
    </font>
    <font>
      <b/>
      <sz val="11"/>
      <color theme="1"/>
      <name val="Times New Roman"/>
      <family val="1"/>
    </font>
    <font>
      <b/>
      <sz val="11"/>
      <color theme="0"/>
      <name val="Times New Roman"/>
      <family val="1"/>
    </font>
    <font>
      <sz val="10"/>
      <name val="Arial"/>
      <family val="2"/>
    </font>
    <font>
      <sz val="10"/>
      <name val="Arial"/>
      <family val="2"/>
    </font>
    <font>
      <sz val="9"/>
      <color indexed="8"/>
      <name val="Arial"/>
      <family val="2"/>
    </font>
    <font>
      <b/>
      <sz val="13"/>
      <color indexed="8"/>
      <name val="Arial Bold"/>
    </font>
    <font>
      <b/>
      <sz val="9"/>
      <color indexed="8"/>
      <name val="Arial Bold"/>
    </font>
    <font>
      <sz val="10"/>
      <color indexed="8"/>
      <name val="Courier New"/>
      <family val="3"/>
    </font>
    <font>
      <sz val="9"/>
      <color indexed="8"/>
      <name val="Arial"/>
      <family val="2"/>
    </font>
    <font>
      <b/>
      <u/>
      <sz val="10"/>
      <color theme="1"/>
      <name val="Times New Roman"/>
      <family val="1"/>
    </font>
    <font>
      <sz val="10"/>
      <color theme="1"/>
      <name val="Times New Roman"/>
      <family val="1"/>
    </font>
    <font>
      <b/>
      <sz val="12"/>
      <color theme="1"/>
      <name val="Times New Roman"/>
      <family val="1"/>
    </font>
    <font>
      <sz val="12"/>
      <color theme="1"/>
      <name val="Times New Roman"/>
      <family val="1"/>
    </font>
    <font>
      <b/>
      <sz val="16"/>
      <color theme="1"/>
      <name val="Times New Roman"/>
      <family val="1"/>
    </font>
    <font>
      <b/>
      <u/>
      <sz val="11"/>
      <color theme="1"/>
      <name val="Times New Roman"/>
      <family val="1"/>
    </font>
    <font>
      <i/>
      <sz val="11"/>
      <color theme="1"/>
      <name val="Times New Roman"/>
      <family val="1"/>
    </font>
    <font>
      <b/>
      <sz val="12"/>
      <name val="Times New Roman"/>
      <family val="1"/>
    </font>
    <font>
      <sz val="12"/>
      <color indexed="8"/>
      <name val="Times New Roman"/>
      <family val="1"/>
    </font>
    <font>
      <vertAlign val="subscript"/>
      <sz val="12"/>
      <color indexed="8"/>
      <name val="Times New Roman"/>
      <family val="1"/>
    </font>
    <font>
      <b/>
      <sz val="12"/>
      <color indexed="8"/>
      <name val="Times New Roman"/>
      <family val="1"/>
    </font>
    <font>
      <b/>
      <sz val="11"/>
      <color indexed="8"/>
      <name val="Times New Roman"/>
      <family val="1"/>
    </font>
    <font>
      <sz val="11"/>
      <color indexed="8"/>
      <name val="Times New Roman"/>
      <family val="1"/>
    </font>
    <font>
      <b/>
      <vertAlign val="subscript"/>
      <sz val="11"/>
      <color indexed="8"/>
      <name val="Times New Roman"/>
      <family val="1"/>
    </font>
    <font>
      <sz val="7"/>
      <color indexed="8"/>
      <name val="Times New Roman"/>
      <family val="1"/>
    </font>
    <font>
      <b/>
      <sz val="12"/>
      <color rgb="FFFF0000"/>
      <name val="Arial"/>
      <family val="2"/>
    </font>
    <font>
      <b/>
      <sz val="20"/>
      <color theme="1"/>
      <name val="Calibri"/>
      <family val="2"/>
      <scheme val="minor"/>
    </font>
    <font>
      <b/>
      <u/>
      <sz val="16"/>
      <color rgb="FF000000"/>
      <name val="Calibri"/>
      <family val="2"/>
      <scheme val="minor"/>
    </font>
    <font>
      <sz val="16"/>
      <color theme="1"/>
      <name val="Calibri"/>
      <family val="2"/>
      <scheme val="minor"/>
    </font>
    <font>
      <b/>
      <sz val="11"/>
      <color rgb="FF000000"/>
      <name val="Calibri"/>
      <family val="2"/>
      <scheme val="minor"/>
    </font>
    <font>
      <b/>
      <u/>
      <sz val="16"/>
      <color rgb="FFFF0000"/>
      <name val="Calibri"/>
      <family val="2"/>
      <scheme val="minor"/>
    </font>
    <font>
      <b/>
      <sz val="16"/>
      <color rgb="FF000000"/>
      <name val="Calibri"/>
      <family val="2"/>
      <scheme val="minor"/>
    </font>
  </fonts>
  <fills count="5">
    <fill>
      <patternFill patternType="none"/>
    </fill>
    <fill>
      <patternFill patternType="gray125"/>
    </fill>
    <fill>
      <patternFill patternType="solid">
        <fgColor theme="1" tint="4.9989318521683403E-2"/>
        <bgColor indexed="64"/>
      </patternFill>
    </fill>
    <fill>
      <patternFill patternType="solid">
        <fgColor rgb="FF92D050"/>
        <bgColor indexed="64"/>
      </patternFill>
    </fill>
    <fill>
      <patternFill patternType="solid">
        <fgColor theme="0" tint="-0.14999847407452621"/>
        <bgColor indexed="64"/>
      </patternFill>
    </fill>
  </fills>
  <borders count="63">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style="medium">
        <color indexed="8"/>
      </left>
      <right/>
      <top/>
      <bottom style="medium">
        <color indexed="8"/>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11" fillId="0" borderId="0"/>
    <xf numFmtId="0" fontId="11" fillId="0" borderId="0"/>
    <xf numFmtId="0" fontId="10" fillId="0" borderId="0"/>
  </cellStyleXfs>
  <cellXfs count="222">
    <xf numFmtId="0" fontId="0" fillId="0" borderId="0" xfId="0"/>
    <xf numFmtId="0" fontId="1" fillId="0" borderId="0" xfId="0" applyFont="1" applyAlignment="1"/>
    <xf numFmtId="0" fontId="3" fillId="0" borderId="0" xfId="0" applyFont="1" applyAlignment="1"/>
    <xf numFmtId="0" fontId="4" fillId="0" borderId="0" xfId="0" applyFont="1" applyAlignment="1">
      <alignment vertical="center" wrapText="1" shrinkToFit="1"/>
    </xf>
    <xf numFmtId="0" fontId="6" fillId="0" borderId="0" xfId="0" applyFont="1"/>
    <xf numFmtId="0" fontId="11" fillId="0" borderId="0" xfId="1"/>
    <xf numFmtId="0" fontId="13" fillId="0" borderId="0" xfId="1" applyFont="1" applyBorder="1" applyAlignment="1"/>
    <xf numFmtId="0" fontId="12" fillId="0" borderId="15" xfId="1" applyFont="1" applyBorder="1" applyAlignment="1">
      <alignment horizontal="center" wrapText="1"/>
    </xf>
    <xf numFmtId="0" fontId="12" fillId="0" borderId="16" xfId="1" applyFont="1" applyBorder="1" applyAlignment="1">
      <alignment horizontal="center" wrapText="1"/>
    </xf>
    <xf numFmtId="0" fontId="12" fillId="0" borderId="21" xfId="1" applyFont="1" applyBorder="1" applyAlignment="1">
      <alignment horizontal="center" wrapText="1"/>
    </xf>
    <xf numFmtId="0" fontId="12" fillId="0" borderId="22" xfId="1" applyFont="1" applyBorder="1" applyAlignment="1">
      <alignment horizontal="center" wrapText="1"/>
    </xf>
    <xf numFmtId="0" fontId="12" fillId="0" borderId="23" xfId="1" applyFont="1" applyBorder="1" applyAlignment="1">
      <alignment horizontal="center" wrapText="1"/>
    </xf>
    <xf numFmtId="0" fontId="12" fillId="0" borderId="24" xfId="1" applyFont="1" applyBorder="1" applyAlignment="1">
      <alignment horizontal="left" vertical="top" wrapText="1"/>
    </xf>
    <xf numFmtId="165" fontId="12" fillId="0" borderId="25" xfId="1" applyNumberFormat="1" applyFont="1" applyBorder="1" applyAlignment="1">
      <alignment horizontal="right" vertical="top"/>
    </xf>
    <xf numFmtId="165" fontId="12" fillId="0" borderId="26" xfId="1" applyNumberFormat="1" applyFont="1" applyBorder="1" applyAlignment="1">
      <alignment horizontal="right" vertical="top"/>
    </xf>
    <xf numFmtId="164" fontId="12" fillId="0" borderId="26" xfId="1" applyNumberFormat="1" applyFont="1" applyBorder="1" applyAlignment="1">
      <alignment horizontal="right" vertical="top"/>
    </xf>
    <xf numFmtId="164" fontId="12" fillId="0" borderId="27" xfId="1" applyNumberFormat="1" applyFont="1" applyBorder="1" applyAlignment="1">
      <alignment horizontal="right" vertical="top"/>
    </xf>
    <xf numFmtId="0" fontId="12" fillId="0" borderId="28" xfId="1" applyFont="1" applyBorder="1" applyAlignment="1">
      <alignment horizontal="left" vertical="top" wrapText="1"/>
    </xf>
    <xf numFmtId="165" fontId="12" fillId="0" borderId="29" xfId="1" applyNumberFormat="1" applyFont="1" applyBorder="1" applyAlignment="1">
      <alignment horizontal="right" vertical="top"/>
    </xf>
    <xf numFmtId="165" fontId="12" fillId="0" borderId="30" xfId="1" applyNumberFormat="1" applyFont="1" applyBorder="1" applyAlignment="1">
      <alignment horizontal="right" vertical="top"/>
    </xf>
    <xf numFmtId="164" fontId="12" fillId="0" borderId="30" xfId="1" applyNumberFormat="1" applyFont="1" applyBorder="1" applyAlignment="1">
      <alignment horizontal="right" vertical="top"/>
    </xf>
    <xf numFmtId="164" fontId="12" fillId="0" borderId="31" xfId="1" applyNumberFormat="1" applyFont="1" applyBorder="1" applyAlignment="1">
      <alignment horizontal="right" vertical="top"/>
    </xf>
    <xf numFmtId="0" fontId="12" fillId="0" borderId="20" xfId="1" applyFont="1" applyBorder="1" applyAlignment="1">
      <alignment horizontal="left" vertical="top" wrapText="1"/>
    </xf>
    <xf numFmtId="165" fontId="12" fillId="0" borderId="32" xfId="1" applyNumberFormat="1" applyFont="1" applyBorder="1" applyAlignment="1">
      <alignment horizontal="right" vertical="top"/>
    </xf>
    <xf numFmtId="165" fontId="12" fillId="0" borderId="33" xfId="1" applyNumberFormat="1" applyFont="1" applyBorder="1" applyAlignment="1">
      <alignment horizontal="right" vertical="top"/>
    </xf>
    <xf numFmtId="164" fontId="12" fillId="0" borderId="33" xfId="1" applyNumberFormat="1" applyFont="1" applyBorder="1" applyAlignment="1">
      <alignment horizontal="right" vertical="top"/>
    </xf>
    <xf numFmtId="164" fontId="12" fillId="0" borderId="34" xfId="1" applyNumberFormat="1" applyFont="1" applyBorder="1" applyAlignment="1">
      <alignment horizontal="right" vertical="top"/>
    </xf>
    <xf numFmtId="0" fontId="12" fillId="0" borderId="36" xfId="1" applyFont="1" applyBorder="1" applyAlignment="1">
      <alignment horizontal="center" wrapText="1"/>
    </xf>
    <xf numFmtId="0" fontId="12" fillId="0" borderId="37" xfId="1" applyFont="1" applyBorder="1" applyAlignment="1">
      <alignment horizontal="center" wrapText="1"/>
    </xf>
    <xf numFmtId="0" fontId="12" fillId="0" borderId="38" xfId="1" applyFont="1" applyBorder="1" applyAlignment="1">
      <alignment horizontal="center" wrapText="1"/>
    </xf>
    <xf numFmtId="0" fontId="12" fillId="0" borderId="40" xfId="1" applyFont="1" applyBorder="1" applyAlignment="1">
      <alignment horizontal="left" vertical="top" wrapText="1"/>
    </xf>
    <xf numFmtId="166" fontId="12" fillId="0" borderId="26" xfId="1" applyNumberFormat="1" applyFont="1" applyBorder="1" applyAlignment="1">
      <alignment horizontal="right" vertical="top"/>
    </xf>
    <xf numFmtId="166" fontId="12" fillId="0" borderId="27" xfId="1" applyNumberFormat="1" applyFont="1" applyBorder="1" applyAlignment="1">
      <alignment horizontal="right" vertical="top"/>
    </xf>
    <xf numFmtId="0" fontId="12" fillId="0" borderId="42" xfId="1" applyFont="1" applyBorder="1" applyAlignment="1">
      <alignment horizontal="left" vertical="top" wrapText="1"/>
    </xf>
    <xf numFmtId="166" fontId="12" fillId="0" borderId="30" xfId="1" applyNumberFormat="1" applyFont="1" applyBorder="1" applyAlignment="1">
      <alignment horizontal="right" vertical="top"/>
    </xf>
    <xf numFmtId="166" fontId="12" fillId="0" borderId="31" xfId="1" applyNumberFormat="1" applyFont="1" applyBorder="1" applyAlignment="1">
      <alignment horizontal="right" vertical="top"/>
    </xf>
    <xf numFmtId="0" fontId="11" fillId="0" borderId="31" xfId="1" applyBorder="1" applyAlignment="1">
      <alignment horizontal="center" vertical="center"/>
    </xf>
    <xf numFmtId="0" fontId="12" fillId="0" borderId="41" xfId="1" applyFont="1" applyBorder="1" applyAlignment="1">
      <alignment horizontal="left" vertical="top" wrapText="1"/>
    </xf>
    <xf numFmtId="0" fontId="11" fillId="0" borderId="30" xfId="1" applyBorder="1" applyAlignment="1">
      <alignment horizontal="center" vertical="center"/>
    </xf>
    <xf numFmtId="166" fontId="12" fillId="0" borderId="33" xfId="1" applyNumberFormat="1" applyFont="1" applyBorder="1" applyAlignment="1">
      <alignment horizontal="right" vertical="top"/>
    </xf>
    <xf numFmtId="0" fontId="11" fillId="0" borderId="33" xfId="1" applyBorder="1" applyAlignment="1">
      <alignment horizontal="center" vertical="center"/>
    </xf>
    <xf numFmtId="0" fontId="11" fillId="0" borderId="34" xfId="1" applyBorder="1" applyAlignment="1">
      <alignment horizontal="center" vertical="center"/>
    </xf>
    <xf numFmtId="0" fontId="12" fillId="0" borderId="43" xfId="1" applyFont="1" applyBorder="1" applyAlignment="1">
      <alignment horizontal="left" vertical="top" wrapText="1"/>
    </xf>
    <xf numFmtId="0" fontId="12" fillId="0" borderId="14" xfId="1" applyFont="1" applyBorder="1" applyAlignment="1">
      <alignment horizontal="left" vertical="top" wrapText="1"/>
    </xf>
    <xf numFmtId="165" fontId="12" fillId="0" borderId="36" xfId="1" applyNumberFormat="1" applyFont="1" applyBorder="1" applyAlignment="1">
      <alignment horizontal="right" vertical="top"/>
    </xf>
    <xf numFmtId="165" fontId="12" fillId="0" borderId="37" xfId="1" applyNumberFormat="1" applyFont="1" applyBorder="1" applyAlignment="1">
      <alignment horizontal="right" vertical="top"/>
    </xf>
    <xf numFmtId="164" fontId="12" fillId="0" borderId="37" xfId="1" applyNumberFormat="1" applyFont="1" applyBorder="1" applyAlignment="1">
      <alignment horizontal="right" vertical="top"/>
    </xf>
    <xf numFmtId="164" fontId="12" fillId="0" borderId="38" xfId="1" applyNumberFormat="1" applyFont="1" applyBorder="1" applyAlignment="1">
      <alignment horizontal="right" vertical="top"/>
    </xf>
    <xf numFmtId="0" fontId="15" fillId="0" borderId="0" xfId="1" applyFont="1" applyBorder="1" applyAlignment="1"/>
    <xf numFmtId="0" fontId="16" fillId="0" borderId="28" xfId="1" quotePrefix="1" applyFont="1" applyBorder="1" applyAlignment="1">
      <alignment horizontal="left" vertical="top" wrapText="1"/>
    </xf>
    <xf numFmtId="0" fontId="16" fillId="0" borderId="20" xfId="1" quotePrefix="1" applyFont="1" applyBorder="1" applyAlignment="1">
      <alignment horizontal="left" vertical="top" wrapText="1"/>
    </xf>
    <xf numFmtId="0" fontId="12" fillId="0" borderId="20" xfId="1" applyFont="1" applyBorder="1" applyAlignment="1">
      <alignment horizontal="left" vertical="top" wrapText="1"/>
    </xf>
    <xf numFmtId="0" fontId="12" fillId="0" borderId="15" xfId="2" applyFont="1" applyBorder="1" applyAlignment="1">
      <alignment horizontal="center" wrapText="1"/>
    </xf>
    <xf numFmtId="0" fontId="12" fillId="0" borderId="16" xfId="2" applyFont="1" applyBorder="1" applyAlignment="1">
      <alignment horizontal="center" wrapText="1"/>
    </xf>
    <xf numFmtId="0" fontId="11" fillId="0" borderId="0" xfId="2"/>
    <xf numFmtId="0" fontId="12" fillId="0" borderId="21" xfId="2" applyFont="1" applyBorder="1" applyAlignment="1">
      <alignment horizontal="center" wrapText="1"/>
    </xf>
    <xf numFmtId="0" fontId="12" fillId="0" borderId="22" xfId="2" applyFont="1" applyBorder="1" applyAlignment="1">
      <alignment horizontal="center" wrapText="1"/>
    </xf>
    <xf numFmtId="0" fontId="12" fillId="0" borderId="23" xfId="2" applyFont="1" applyBorder="1" applyAlignment="1">
      <alignment horizontal="center" wrapText="1"/>
    </xf>
    <xf numFmtId="0" fontId="12" fillId="0" borderId="24" xfId="2" applyFont="1" applyBorder="1" applyAlignment="1">
      <alignment horizontal="left" vertical="top" wrapText="1"/>
    </xf>
    <xf numFmtId="165" fontId="12" fillId="0" borderId="25" xfId="2" applyNumberFormat="1" applyFont="1" applyBorder="1" applyAlignment="1">
      <alignment horizontal="right" vertical="top"/>
    </xf>
    <xf numFmtId="165" fontId="12" fillId="0" borderId="26" xfId="2" applyNumberFormat="1" applyFont="1" applyBorder="1" applyAlignment="1">
      <alignment horizontal="right" vertical="top"/>
    </xf>
    <xf numFmtId="167" fontId="12" fillId="0" borderId="26" xfId="2" applyNumberFormat="1" applyFont="1" applyBorder="1" applyAlignment="1">
      <alignment horizontal="right" vertical="top"/>
    </xf>
    <xf numFmtId="165" fontId="12" fillId="0" borderId="27" xfId="2" applyNumberFormat="1" applyFont="1" applyBorder="1" applyAlignment="1">
      <alignment horizontal="right" vertical="top"/>
    </xf>
    <xf numFmtId="0" fontId="12" fillId="0" borderId="28" xfId="2" applyFont="1" applyBorder="1" applyAlignment="1">
      <alignment horizontal="left" vertical="top" wrapText="1"/>
    </xf>
    <xf numFmtId="165" fontId="12" fillId="0" borderId="29" xfId="2" applyNumberFormat="1" applyFont="1" applyBorder="1" applyAlignment="1">
      <alignment horizontal="right" vertical="top"/>
    </xf>
    <xf numFmtId="165" fontId="12" fillId="0" borderId="30" xfId="2" applyNumberFormat="1" applyFont="1" applyBorder="1" applyAlignment="1">
      <alignment horizontal="right" vertical="top"/>
    </xf>
    <xf numFmtId="167" fontId="12" fillId="0" borderId="30" xfId="2" applyNumberFormat="1" applyFont="1" applyBorder="1" applyAlignment="1">
      <alignment horizontal="right" vertical="top"/>
    </xf>
    <xf numFmtId="165" fontId="12" fillId="0" borderId="31" xfId="2" applyNumberFormat="1" applyFont="1" applyBorder="1" applyAlignment="1">
      <alignment horizontal="right" vertical="top"/>
    </xf>
    <xf numFmtId="0" fontId="12" fillId="0" borderId="20" xfId="2" applyFont="1" applyBorder="1" applyAlignment="1">
      <alignment horizontal="left" vertical="top" wrapText="1"/>
    </xf>
    <xf numFmtId="165" fontId="12" fillId="0" borderId="32" xfId="2" applyNumberFormat="1" applyFont="1" applyBorder="1" applyAlignment="1">
      <alignment horizontal="right" vertical="top"/>
    </xf>
    <xf numFmtId="165" fontId="12" fillId="0" borderId="33" xfId="2" applyNumberFormat="1" applyFont="1" applyBorder="1" applyAlignment="1">
      <alignment horizontal="right" vertical="top"/>
    </xf>
    <xf numFmtId="167" fontId="12" fillId="0" borderId="33" xfId="2" applyNumberFormat="1" applyFont="1" applyBorder="1" applyAlignment="1">
      <alignment horizontal="right" vertical="top"/>
    </xf>
    <xf numFmtId="165" fontId="12" fillId="0" borderId="34" xfId="2" applyNumberFormat="1" applyFont="1" applyBorder="1" applyAlignment="1">
      <alignment horizontal="right" vertical="top"/>
    </xf>
    <xf numFmtId="0" fontId="13" fillId="0" borderId="0" xfId="2" applyFont="1" applyBorder="1" applyAlignment="1"/>
    <xf numFmtId="0" fontId="12" fillId="0" borderId="36" xfId="2" applyFont="1" applyBorder="1" applyAlignment="1">
      <alignment horizontal="center" wrapText="1"/>
    </xf>
    <xf numFmtId="0" fontId="12" fillId="0" borderId="37" xfId="2" applyFont="1" applyBorder="1" applyAlignment="1">
      <alignment horizontal="center" wrapText="1"/>
    </xf>
    <xf numFmtId="0" fontId="12" fillId="0" borderId="38" xfId="2" applyFont="1" applyBorder="1" applyAlignment="1">
      <alignment horizontal="center" wrapText="1"/>
    </xf>
    <xf numFmtId="0" fontId="12" fillId="0" borderId="40" xfId="2" applyFont="1" applyBorder="1" applyAlignment="1">
      <alignment horizontal="left" vertical="top" wrapText="1"/>
    </xf>
    <xf numFmtId="0" fontId="12" fillId="0" borderId="42" xfId="2" applyFont="1" applyBorder="1" applyAlignment="1">
      <alignment horizontal="left" vertical="top" wrapText="1"/>
    </xf>
    <xf numFmtId="0" fontId="12" fillId="0" borderId="43" xfId="2" applyFont="1" applyBorder="1" applyAlignment="1">
      <alignment horizontal="left" vertical="top" wrapText="1"/>
    </xf>
    <xf numFmtId="166" fontId="12" fillId="0" borderId="26" xfId="2" applyNumberFormat="1" applyFont="1" applyBorder="1" applyAlignment="1">
      <alignment horizontal="right" vertical="top"/>
    </xf>
    <xf numFmtId="166" fontId="12" fillId="0" borderId="27" xfId="2" applyNumberFormat="1" applyFont="1" applyBorder="1" applyAlignment="1">
      <alignment horizontal="right" vertical="top"/>
    </xf>
    <xf numFmtId="166" fontId="12" fillId="0" borderId="30" xfId="2" applyNumberFormat="1" applyFont="1" applyBorder="1" applyAlignment="1">
      <alignment horizontal="right" vertical="top"/>
    </xf>
    <xf numFmtId="166" fontId="12" fillId="0" borderId="31" xfId="2" applyNumberFormat="1" applyFont="1" applyBorder="1" applyAlignment="1">
      <alignment horizontal="right" vertical="top"/>
    </xf>
    <xf numFmtId="166" fontId="12" fillId="0" borderId="33" xfId="2" applyNumberFormat="1" applyFont="1" applyBorder="1" applyAlignment="1">
      <alignment horizontal="right" vertical="top"/>
    </xf>
    <xf numFmtId="0" fontId="11" fillId="0" borderId="34" xfId="2" applyBorder="1" applyAlignment="1">
      <alignment horizontal="center" vertical="center"/>
    </xf>
    <xf numFmtId="167" fontId="12" fillId="0" borderId="26" xfId="1" applyNumberFormat="1" applyFont="1" applyBorder="1" applyAlignment="1">
      <alignment horizontal="right" vertical="top"/>
    </xf>
    <xf numFmtId="165" fontId="12" fillId="0" borderId="27" xfId="1" applyNumberFormat="1" applyFont="1" applyBorder="1" applyAlignment="1">
      <alignment horizontal="right" vertical="top"/>
    </xf>
    <xf numFmtId="167" fontId="12" fillId="0" borderId="30" xfId="1" applyNumberFormat="1" applyFont="1" applyBorder="1" applyAlignment="1">
      <alignment horizontal="right" vertical="top"/>
    </xf>
    <xf numFmtId="165" fontId="12" fillId="0" borderId="31" xfId="1" applyNumberFormat="1" applyFont="1" applyBorder="1" applyAlignment="1">
      <alignment horizontal="right" vertical="top"/>
    </xf>
    <xf numFmtId="167" fontId="12" fillId="0" borderId="33" xfId="1" applyNumberFormat="1" applyFont="1" applyBorder="1" applyAlignment="1">
      <alignment horizontal="right" vertical="top"/>
    </xf>
    <xf numFmtId="165" fontId="12" fillId="0" borderId="34" xfId="1" applyNumberFormat="1" applyFont="1" applyBorder="1" applyAlignment="1">
      <alignment horizontal="right" vertical="top"/>
    </xf>
    <xf numFmtId="0" fontId="3" fillId="0" borderId="0" xfId="0" applyFont="1" applyAlignment="1">
      <alignment wrapText="1"/>
    </xf>
    <xf numFmtId="0" fontId="17" fillId="0" borderId="0" xfId="0" applyFont="1" applyAlignment="1">
      <alignment horizontal="justify"/>
    </xf>
    <xf numFmtId="0" fontId="18" fillId="0" borderId="0" xfId="0" applyFont="1" applyAlignment="1">
      <alignment horizontal="justify"/>
    </xf>
    <xf numFmtId="0" fontId="20" fillId="0" borderId="0" xfId="0" applyFont="1"/>
    <xf numFmtId="0" fontId="20" fillId="0" borderId="0" xfId="0" applyFont="1" applyAlignment="1">
      <alignment horizontal="justify"/>
    </xf>
    <xf numFmtId="49" fontId="20" fillId="0" borderId="0" xfId="0" applyNumberFormat="1" applyFont="1" applyAlignment="1">
      <alignment horizontal="justify"/>
    </xf>
    <xf numFmtId="49" fontId="20" fillId="0" borderId="0" xfId="0" applyNumberFormat="1" applyFont="1"/>
    <xf numFmtId="0" fontId="6" fillId="0" borderId="0" xfId="0" applyNumberFormat="1" applyFont="1" applyAlignment="1">
      <alignment horizontal="left" vertical="center" wrapText="1"/>
    </xf>
    <xf numFmtId="0" fontId="21" fillId="3" borderId="47" xfId="0" applyFont="1" applyFill="1" applyBorder="1" applyAlignment="1">
      <alignment vertical="center"/>
    </xf>
    <xf numFmtId="0" fontId="7" fillId="3" borderId="48" xfId="0" applyFont="1" applyFill="1" applyBorder="1"/>
    <xf numFmtId="0" fontId="7" fillId="3" borderId="49" xfId="0" applyFont="1" applyFill="1" applyBorder="1"/>
    <xf numFmtId="0" fontId="6" fillId="0" borderId="0" xfId="0" applyFont="1" applyAlignment="1">
      <alignment horizontal="justify"/>
    </xf>
    <xf numFmtId="0" fontId="23" fillId="0" borderId="0" xfId="0" applyFont="1" applyAlignment="1">
      <alignment horizontal="justify"/>
    </xf>
    <xf numFmtId="0" fontId="8" fillId="0" borderId="50" xfId="0" applyFont="1" applyBorder="1" applyAlignment="1">
      <alignment horizontal="justify" vertical="top" wrapText="1"/>
    </xf>
    <xf numFmtId="0" fontId="8" fillId="0" borderId="51" xfId="0" applyFont="1" applyBorder="1" applyAlignment="1">
      <alignment horizontal="justify" vertical="top" wrapText="1"/>
    </xf>
    <xf numFmtId="0" fontId="8" fillId="0" borderId="52" xfId="0" applyFont="1" applyBorder="1" applyAlignment="1">
      <alignment horizontal="justify" vertical="top" wrapText="1"/>
    </xf>
    <xf numFmtId="0" fontId="6" fillId="0" borderId="53" xfId="0" applyFont="1" applyBorder="1" applyAlignment="1">
      <alignment horizontal="justify" vertical="top" wrapText="1"/>
    </xf>
    <xf numFmtId="0" fontId="6" fillId="0" borderId="46" xfId="0" applyFont="1" applyBorder="1" applyAlignment="1">
      <alignment horizontal="justify" vertical="top" wrapText="1"/>
    </xf>
    <xf numFmtId="0" fontId="6" fillId="0" borderId="54" xfId="0" applyFont="1" applyBorder="1" applyAlignment="1">
      <alignment horizontal="justify" vertical="top" wrapText="1"/>
    </xf>
    <xf numFmtId="0" fontId="6" fillId="0" borderId="55" xfId="0" applyFont="1" applyBorder="1" applyAlignment="1">
      <alignment horizontal="justify" vertical="top" wrapText="1"/>
    </xf>
    <xf numFmtId="0" fontId="6" fillId="0" borderId="56" xfId="0" applyFont="1" applyBorder="1" applyAlignment="1">
      <alignment horizontal="justify" vertical="top" wrapText="1"/>
    </xf>
    <xf numFmtId="0" fontId="6" fillId="0" borderId="57" xfId="0" applyFont="1" applyBorder="1" applyAlignment="1">
      <alignment horizontal="justify" vertical="top" wrapText="1"/>
    </xf>
    <xf numFmtId="0" fontId="6" fillId="0" borderId="0" xfId="0" applyFont="1" applyAlignment="1">
      <alignment horizontal="center"/>
    </xf>
    <xf numFmtId="0" fontId="22" fillId="0" borderId="0" xfId="0" applyFont="1"/>
    <xf numFmtId="0" fontId="8" fillId="0" borderId="0" xfId="0" applyFont="1"/>
    <xf numFmtId="0" fontId="8" fillId="3" borderId="0" xfId="0" applyFont="1" applyFill="1"/>
    <xf numFmtId="0" fontId="8" fillId="0" borderId="0" xfId="0" applyFont="1" applyAlignment="1">
      <alignment horizontal="justify"/>
    </xf>
    <xf numFmtId="0" fontId="0" fillId="0" borderId="0" xfId="0" applyAlignment="1"/>
    <xf numFmtId="0" fontId="22" fillId="0" borderId="0" xfId="0" applyFont="1" applyAlignment="1">
      <alignment horizontal="left" vertical="center" wrapText="1"/>
    </xf>
    <xf numFmtId="0" fontId="6" fillId="0" borderId="0" xfId="0" applyFont="1" applyAlignment="1">
      <alignment horizontal="left" vertical="center" wrapText="1"/>
    </xf>
    <xf numFmtId="0" fontId="20" fillId="0" borderId="0" xfId="0" applyNumberFormat="1" applyFont="1" applyAlignment="1">
      <alignment horizontal="left" vertical="center" wrapText="1"/>
    </xf>
    <xf numFmtId="0" fontId="6" fillId="0" borderId="0" xfId="0" applyFont="1" applyAlignment="1">
      <alignment horizontal="left" vertical="center"/>
    </xf>
    <xf numFmtId="0" fontId="1" fillId="0" borderId="0" xfId="0" applyFont="1"/>
    <xf numFmtId="0" fontId="3" fillId="0" borderId="0" xfId="0" applyFont="1"/>
    <xf numFmtId="0" fontId="5" fillId="0" borderId="0" xfId="0" applyFont="1" applyAlignment="1">
      <alignment vertical="center" wrapText="1" shrinkToFit="1"/>
    </xf>
    <xf numFmtId="0" fontId="33" fillId="0" borderId="0" xfId="0" applyFont="1"/>
    <xf numFmtId="0" fontId="33" fillId="0" borderId="0" xfId="0" applyFont="1" applyAlignment="1">
      <alignment horizontal="center" vertical="center" wrapText="1"/>
    </xf>
    <xf numFmtId="0" fontId="35" fillId="0" borderId="0" xfId="0" applyFont="1"/>
    <xf numFmtId="164" fontId="0" fillId="0" borderId="0" xfId="0" applyNumberFormat="1"/>
    <xf numFmtId="0" fontId="34" fillId="4" borderId="60" xfId="0" applyFont="1" applyFill="1" applyBorder="1" applyAlignment="1">
      <alignment horizontal="left"/>
    </xf>
    <xf numFmtId="0" fontId="34" fillId="4" borderId="1" xfId="0" applyFont="1" applyFill="1" applyBorder="1" applyAlignment="1">
      <alignment horizontal="left"/>
    </xf>
    <xf numFmtId="0" fontId="37" fillId="4" borderId="1" xfId="0" applyFont="1" applyFill="1" applyBorder="1" applyAlignment="1">
      <alignment horizontal="left"/>
    </xf>
    <xf numFmtId="0" fontId="34" fillId="4" borderId="61" xfId="0" applyFont="1" applyFill="1" applyBorder="1" applyAlignment="1">
      <alignment horizontal="left"/>
    </xf>
    <xf numFmtId="1" fontId="34" fillId="4" borderId="0" xfId="0" applyNumberFormat="1" applyFont="1" applyFill="1" applyAlignment="1">
      <alignment horizontal="left"/>
    </xf>
    <xf numFmtId="0" fontId="34" fillId="4" borderId="0" xfId="0" applyFont="1" applyFill="1" applyAlignment="1">
      <alignment horizontal="left"/>
    </xf>
    <xf numFmtId="0" fontId="0" fillId="4" borderId="0" xfId="0" applyFill="1" applyAlignment="1">
      <alignment horizontal="left"/>
    </xf>
    <xf numFmtId="0" fontId="34" fillId="4" borderId="59" xfId="0" applyFont="1" applyFill="1" applyBorder="1" applyAlignment="1">
      <alignment horizontal="left"/>
    </xf>
    <xf numFmtId="0" fontId="34" fillId="4" borderId="6" xfId="0" applyFont="1" applyFill="1" applyBorder="1" applyAlignment="1">
      <alignment horizontal="left"/>
    </xf>
    <xf numFmtId="0" fontId="34" fillId="4" borderId="4" xfId="0" applyFont="1" applyFill="1" applyBorder="1" applyAlignment="1">
      <alignment horizontal="left"/>
    </xf>
    <xf numFmtId="0" fontId="0" fillId="4" borderId="4" xfId="0" applyFill="1" applyBorder="1"/>
    <xf numFmtId="10" fontId="34" fillId="4" borderId="62" xfId="0" applyNumberFormat="1" applyFont="1" applyFill="1" applyBorder="1" applyAlignment="1">
      <alignment horizontal="left"/>
    </xf>
    <xf numFmtId="0" fontId="34" fillId="0" borderId="0" xfId="0" applyFont="1" applyAlignment="1">
      <alignment horizontal="left"/>
    </xf>
    <xf numFmtId="0" fontId="34" fillId="4" borderId="1" xfId="0" applyFont="1" applyFill="1" applyBorder="1" applyAlignment="1">
      <alignment horizontal="left"/>
    </xf>
    <xf numFmtId="0" fontId="11" fillId="0" borderId="14" xfId="2" applyBorder="1" applyAlignment="1">
      <alignment horizontal="center" vertical="center" wrapText="1"/>
    </xf>
    <xf numFmtId="0" fontId="11" fillId="0" borderId="20" xfId="2" applyFont="1" applyBorder="1" applyAlignment="1">
      <alignment horizontal="center" vertical="center"/>
    </xf>
    <xf numFmtId="0" fontId="12" fillId="0" borderId="17" xfId="2" applyFont="1" applyBorder="1" applyAlignment="1">
      <alignment horizontal="center" wrapText="1"/>
    </xf>
    <xf numFmtId="0" fontId="11" fillId="0" borderId="18" xfId="2" applyFont="1" applyBorder="1" applyAlignment="1">
      <alignment horizontal="center" vertical="center"/>
    </xf>
    <xf numFmtId="0" fontId="11" fillId="0" borderId="19" xfId="2" applyFont="1" applyBorder="1" applyAlignment="1">
      <alignment horizontal="center" vertical="center"/>
    </xf>
    <xf numFmtId="0" fontId="14" fillId="0" borderId="0" xfId="2" applyFont="1" applyBorder="1" applyAlignment="1">
      <alignment horizontal="center" vertical="center" wrapText="1"/>
    </xf>
    <xf numFmtId="0" fontId="11" fillId="0" borderId="0" xfId="2" applyFont="1" applyBorder="1" applyAlignment="1">
      <alignment horizontal="center" vertical="center"/>
    </xf>
    <xf numFmtId="0" fontId="11" fillId="0" borderId="35" xfId="2" applyFont="1" applyBorder="1" applyAlignment="1">
      <alignment horizontal="center" vertical="center"/>
    </xf>
    <xf numFmtId="0" fontId="12" fillId="0" borderId="44" xfId="2" applyFont="1" applyBorder="1" applyAlignment="1">
      <alignment horizontal="left" vertical="top" wrapText="1"/>
    </xf>
    <xf numFmtId="0" fontId="11" fillId="0" borderId="41" xfId="2" applyFont="1" applyBorder="1" applyAlignment="1">
      <alignment horizontal="center" vertical="center"/>
    </xf>
    <xf numFmtId="0" fontId="11" fillId="0" borderId="45" xfId="2" applyFont="1" applyBorder="1" applyAlignment="1">
      <alignment horizontal="center" vertical="center"/>
    </xf>
    <xf numFmtId="0" fontId="12" fillId="0" borderId="44" xfId="1" applyFont="1" applyBorder="1" applyAlignment="1">
      <alignment horizontal="left" vertical="top" wrapText="1"/>
    </xf>
    <xf numFmtId="0" fontId="11" fillId="0" borderId="41" xfId="1" applyFont="1" applyBorder="1" applyAlignment="1">
      <alignment horizontal="center" vertical="center"/>
    </xf>
    <xf numFmtId="0" fontId="11" fillId="0" borderId="45" xfId="1" applyFont="1" applyBorder="1" applyAlignment="1">
      <alignment horizontal="center" vertical="center"/>
    </xf>
    <xf numFmtId="0" fontId="14" fillId="0" borderId="0" xfId="1" applyFont="1" applyBorder="1" applyAlignment="1">
      <alignment horizontal="center" vertical="center" wrapText="1"/>
    </xf>
    <xf numFmtId="0" fontId="11" fillId="0" borderId="0" xfId="1" applyFont="1" applyBorder="1" applyAlignment="1">
      <alignment horizontal="center" vertical="center"/>
    </xf>
    <xf numFmtId="0" fontId="11" fillId="0" borderId="14" xfId="1" applyBorder="1" applyAlignment="1">
      <alignment horizontal="center" vertical="center" wrapText="1"/>
    </xf>
    <xf numFmtId="0" fontId="11" fillId="0" borderId="35" xfId="1" applyFont="1" applyBorder="1" applyAlignment="1">
      <alignment horizontal="center" vertical="center"/>
    </xf>
    <xf numFmtId="0" fontId="12" fillId="0" borderId="17" xfId="1" applyFont="1" applyBorder="1" applyAlignment="1">
      <alignment horizontal="center" wrapText="1"/>
    </xf>
    <xf numFmtId="0" fontId="11" fillId="0" borderId="18" xfId="1" applyFont="1" applyBorder="1" applyAlignment="1">
      <alignment horizontal="center" vertical="center"/>
    </xf>
    <xf numFmtId="0" fontId="11" fillId="0" borderId="19" xfId="1" applyFont="1" applyBorder="1" applyAlignment="1">
      <alignment horizontal="center" vertical="center"/>
    </xf>
    <xf numFmtId="0" fontId="12" fillId="0" borderId="20" xfId="1" applyFont="1" applyBorder="1" applyAlignment="1">
      <alignment horizontal="left" vertical="top" wrapText="1"/>
    </xf>
    <xf numFmtId="0" fontId="11" fillId="0" borderId="43" xfId="1" applyFont="1" applyBorder="1" applyAlignment="1">
      <alignment horizontal="center" vertical="center"/>
    </xf>
    <xf numFmtId="0" fontId="12" fillId="0" borderId="39" xfId="1" applyFont="1" applyBorder="1" applyAlignment="1">
      <alignment horizontal="left" vertical="top" wrapText="1"/>
    </xf>
    <xf numFmtId="0" fontId="11" fillId="0" borderId="20" xfId="1" applyFont="1" applyBorder="1" applyAlignment="1">
      <alignment horizontal="center" vertical="center"/>
    </xf>
    <xf numFmtId="0" fontId="34" fillId="4" borderId="3" xfId="0" applyFont="1" applyFill="1" applyBorder="1" applyAlignment="1">
      <alignment horizontal="left"/>
    </xf>
    <xf numFmtId="0" fontId="34" fillId="4" borderId="4" xfId="0" applyFont="1" applyFill="1" applyBorder="1" applyAlignment="1">
      <alignment horizontal="left"/>
    </xf>
    <xf numFmtId="0" fontId="34" fillId="4" borderId="2" xfId="0" applyFont="1" applyFill="1" applyBorder="1" applyAlignment="1">
      <alignment horizontal="left"/>
    </xf>
    <xf numFmtId="0" fontId="34" fillId="4" borderId="0" xfId="0" applyFont="1" applyFill="1" applyAlignment="1">
      <alignment horizontal="left"/>
    </xf>
    <xf numFmtId="0" fontId="34" fillId="4" borderId="59" xfId="0" applyFont="1" applyFill="1" applyBorder="1" applyAlignment="1">
      <alignment horizontal="left"/>
    </xf>
    <xf numFmtId="0" fontId="34" fillId="4" borderId="3" xfId="0" applyFont="1" applyFill="1" applyBorder="1" applyAlignment="1">
      <alignment horizontal="left" vertical="center" wrapText="1"/>
    </xf>
    <xf numFmtId="0" fontId="34" fillId="4" borderId="4" xfId="0" applyFont="1" applyFill="1" applyBorder="1" applyAlignment="1">
      <alignment horizontal="left" vertical="center" wrapText="1"/>
    </xf>
    <xf numFmtId="0" fontId="34" fillId="4" borderId="62" xfId="0" applyFont="1" applyFill="1" applyBorder="1" applyAlignment="1">
      <alignment horizontal="left" vertical="center" wrapText="1"/>
    </xf>
    <xf numFmtId="0" fontId="34" fillId="4" borderId="60" xfId="0" applyFont="1" applyFill="1" applyBorder="1" applyAlignment="1">
      <alignment horizontal="left"/>
    </xf>
    <xf numFmtId="0" fontId="34" fillId="4" borderId="1" xfId="0" applyFont="1" applyFill="1" applyBorder="1" applyAlignment="1">
      <alignment horizontal="left"/>
    </xf>
    <xf numFmtId="0" fontId="34" fillId="4" borderId="5" xfId="0" applyFont="1" applyFill="1" applyBorder="1" applyAlignment="1">
      <alignment horizontal="center"/>
    </xf>
    <xf numFmtId="0" fontId="34" fillId="4" borderId="6" xfId="0" applyFont="1" applyFill="1" applyBorder="1" applyAlignment="1">
      <alignment horizontal="center"/>
    </xf>
    <xf numFmtId="0" fontId="34" fillId="4" borderId="58" xfId="0" applyFont="1" applyFill="1" applyBorder="1" applyAlignment="1">
      <alignment horizontal="center"/>
    </xf>
    <xf numFmtId="0" fontId="0" fillId="0" borderId="0" xfId="0"/>
    <xf numFmtId="0" fontId="1" fillId="0" borderId="0" xfId="0" applyFont="1" applyAlignment="1">
      <alignment horizontal="center"/>
    </xf>
    <xf numFmtId="0" fontId="4" fillId="0" borderId="0" xfId="0" applyFont="1" applyAlignment="1">
      <alignment horizontal="center" vertical="center" wrapText="1" shrinkToFit="1"/>
    </xf>
    <xf numFmtId="0" fontId="32" fillId="0" borderId="0" xfId="0" applyFont="1" applyAlignment="1">
      <alignment horizontal="center" vertical="center" wrapText="1" shrinkToFit="1"/>
    </xf>
    <xf numFmtId="0" fontId="33" fillId="0" borderId="0" xfId="0" applyFont="1" applyAlignment="1">
      <alignment horizontal="center" vertical="center" wrapText="1"/>
    </xf>
    <xf numFmtId="0" fontId="24" fillId="0" borderId="7" xfId="0" applyFont="1" applyFill="1" applyBorder="1" applyAlignment="1">
      <alignment horizontal="justify" vertical="center" wrapText="1"/>
    </xf>
    <xf numFmtId="0" fontId="24" fillId="0" borderId="8" xfId="0" applyFont="1" applyFill="1" applyBorder="1" applyAlignment="1">
      <alignment horizontal="justify" vertical="center" wrapText="1"/>
    </xf>
    <xf numFmtId="0" fontId="24" fillId="0" borderId="9" xfId="0" applyFont="1" applyFill="1" applyBorder="1" applyAlignment="1">
      <alignment horizontal="justify" vertical="center" wrapText="1"/>
    </xf>
    <xf numFmtId="0" fontId="24" fillId="0" borderId="10" xfId="0" applyFont="1" applyFill="1" applyBorder="1" applyAlignment="1">
      <alignment horizontal="justify" vertical="center" wrapText="1"/>
    </xf>
    <xf numFmtId="0" fontId="24" fillId="0" borderId="0" xfId="0" applyFont="1" applyFill="1" applyBorder="1" applyAlignment="1">
      <alignment horizontal="justify" vertical="center" wrapText="1"/>
    </xf>
    <xf numFmtId="0" fontId="24" fillId="0" borderId="11" xfId="0" applyFont="1" applyFill="1" applyBorder="1" applyAlignment="1">
      <alignment horizontal="justify" vertical="center" wrapText="1"/>
    </xf>
    <xf numFmtId="0" fontId="24" fillId="0" borderId="12" xfId="0" applyFont="1" applyFill="1" applyBorder="1" applyAlignment="1">
      <alignment horizontal="justify" vertical="center" wrapText="1"/>
    </xf>
    <xf numFmtId="0" fontId="24" fillId="0" borderId="13" xfId="0" applyFont="1" applyFill="1" applyBorder="1" applyAlignment="1">
      <alignment horizontal="justify" vertical="center" wrapText="1"/>
    </xf>
    <xf numFmtId="0" fontId="24" fillId="0" borderId="46" xfId="0" applyFont="1" applyFill="1" applyBorder="1" applyAlignment="1">
      <alignment horizontal="justify" vertical="center" wrapText="1"/>
    </xf>
    <xf numFmtId="0" fontId="22" fillId="0" borderId="0" xfId="0" applyFont="1" applyAlignment="1">
      <alignment horizontal="left" vertical="center" wrapText="1"/>
    </xf>
    <xf numFmtId="0" fontId="6" fillId="0" borderId="0" xfId="0" applyFont="1" applyAlignment="1">
      <alignment horizontal="left" vertical="center" wrapText="1"/>
    </xf>
    <xf numFmtId="0" fontId="19" fillId="0" borderId="0" xfId="0" applyFont="1" applyAlignment="1">
      <alignment horizontal="left" vertical="center"/>
    </xf>
    <xf numFmtId="0" fontId="20" fillId="0" borderId="0" xfId="0" applyFont="1" applyAlignment="1">
      <alignment horizontal="left" vertical="center" wrapText="1"/>
    </xf>
    <xf numFmtId="0" fontId="20" fillId="0" borderId="0" xfId="0" applyNumberFormat="1" applyFont="1" applyAlignment="1">
      <alignment horizontal="left" vertical="center" wrapText="1"/>
    </xf>
    <xf numFmtId="0" fontId="20" fillId="0" borderId="11" xfId="0" applyNumberFormat="1" applyFont="1" applyBorder="1" applyAlignment="1">
      <alignment horizontal="left" vertical="center" wrapText="1"/>
    </xf>
    <xf numFmtId="0" fontId="6" fillId="0" borderId="0" xfId="0" applyFont="1" applyAlignment="1">
      <alignment horizontal="left" vertical="center"/>
    </xf>
    <xf numFmtId="0" fontId="8" fillId="0" borderId="7" xfId="0" applyNumberFormat="1" applyFont="1" applyBorder="1" applyAlignment="1">
      <alignment horizontal="justify" vertical="center" wrapText="1"/>
    </xf>
    <xf numFmtId="0" fontId="8" fillId="0" borderId="8" xfId="0" applyNumberFormat="1" applyFont="1" applyBorder="1" applyAlignment="1">
      <alignment horizontal="justify" vertical="center" wrapText="1"/>
    </xf>
    <xf numFmtId="0" fontId="8" fillId="0" borderId="9" xfId="0" applyNumberFormat="1" applyFont="1" applyBorder="1" applyAlignment="1">
      <alignment horizontal="justify" vertical="center" wrapText="1"/>
    </xf>
    <xf numFmtId="0" fontId="8" fillId="0" borderId="10" xfId="0" applyNumberFormat="1" applyFont="1" applyBorder="1" applyAlignment="1">
      <alignment horizontal="justify" vertical="center" wrapText="1"/>
    </xf>
    <xf numFmtId="0" fontId="8" fillId="0" borderId="0" xfId="0" applyNumberFormat="1" applyFont="1" applyBorder="1" applyAlignment="1">
      <alignment horizontal="justify" vertical="center" wrapText="1"/>
    </xf>
    <xf numFmtId="0" fontId="8" fillId="0" borderId="11" xfId="0" applyNumberFormat="1" applyFont="1" applyBorder="1" applyAlignment="1">
      <alignment horizontal="justify" vertical="center" wrapText="1"/>
    </xf>
    <xf numFmtId="0" fontId="8" fillId="0" borderId="12" xfId="0" applyNumberFormat="1" applyFont="1" applyBorder="1" applyAlignment="1">
      <alignment horizontal="justify" vertical="center" wrapText="1"/>
    </xf>
    <xf numFmtId="0" fontId="8" fillId="0" borderId="13" xfId="0" applyNumberFormat="1" applyFont="1" applyBorder="1" applyAlignment="1">
      <alignment horizontal="justify" vertical="center" wrapText="1"/>
    </xf>
    <xf numFmtId="0" fontId="8" fillId="0" borderId="46" xfId="0" applyNumberFormat="1" applyFont="1" applyBorder="1" applyAlignment="1">
      <alignment horizontal="justify" vertical="center" wrapText="1"/>
    </xf>
    <xf numFmtId="0" fontId="1"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center" vertical="center"/>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46" xfId="0" applyFont="1" applyFill="1" applyBorder="1" applyAlignment="1">
      <alignment horizontal="center" vertical="center" wrapText="1"/>
    </xf>
  </cellXfs>
  <cellStyles count="4">
    <cellStyle name="Normal" xfId="0" builtinId="0"/>
    <cellStyle name="Normal 2" xfId="1" xr:uid="{00000000-0005-0000-0000-000002000000}"/>
    <cellStyle name="Normal 3" xfId="3" xr:uid="{00000000-0005-0000-0000-000003000000}"/>
    <cellStyle name="Normal_Datos"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oneCell">
    <xdr:from>
      <xdr:col>9</xdr:col>
      <xdr:colOff>714375</xdr:colOff>
      <xdr:row>2</xdr:row>
      <xdr:rowOff>180975</xdr:rowOff>
    </xdr:from>
    <xdr:to>
      <xdr:col>10</xdr:col>
      <xdr:colOff>660535</xdr:colOff>
      <xdr:row>6</xdr:row>
      <xdr:rowOff>156597</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7791450" y="561975"/>
          <a:ext cx="708160" cy="73762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276225</xdr:colOff>
      <xdr:row>1</xdr:row>
      <xdr:rowOff>95250</xdr:rowOff>
    </xdr:from>
    <xdr:to>
      <xdr:col>2</xdr:col>
      <xdr:colOff>762000</xdr:colOff>
      <xdr:row>4</xdr:row>
      <xdr:rowOff>95250</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4619625" y="285750"/>
          <a:ext cx="485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1762125</xdr:colOff>
          <xdr:row>17</xdr:row>
          <xdr:rowOff>0</xdr:rowOff>
        </xdr:from>
        <xdr:to>
          <xdr:col>1</xdr:col>
          <xdr:colOff>304800</xdr:colOff>
          <xdr:row>20</xdr:row>
          <xdr:rowOff>152400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523875</xdr:colOff>
          <xdr:row>44</xdr:row>
          <xdr:rowOff>0</xdr:rowOff>
        </xdr:from>
        <xdr:to>
          <xdr:col>1</xdr:col>
          <xdr:colOff>1552575</xdr:colOff>
          <xdr:row>49</xdr:row>
          <xdr:rowOff>28575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image" Target="../media/image3.emf"/><Relationship Id="rId5" Type="http://schemas.openxmlformats.org/officeDocument/2006/relationships/oleObject" Target="../embeddings/oleObject2.bin"/><Relationship Id="rId4" Type="http://schemas.openxmlformats.org/officeDocument/2006/relationships/image" Target="../media/image2.w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S359"/>
  <sheetViews>
    <sheetView topLeftCell="A142" workbookViewId="0">
      <selection activeCell="A250" sqref="A250"/>
    </sheetView>
  </sheetViews>
  <sheetFormatPr baseColWidth="10" defaultColWidth="9.140625" defaultRowHeight="12.75"/>
  <cols>
    <col min="1" max="1" width="35.42578125" style="5" customWidth="1"/>
    <col min="2" max="2" width="22.7109375" style="5" customWidth="1"/>
    <col min="3" max="3" width="11.42578125" style="5" customWidth="1"/>
    <col min="4" max="4" width="11.140625" style="5" customWidth="1"/>
    <col min="5" max="6" width="13.5703125" style="5" customWidth="1"/>
    <col min="7" max="7" width="10.28515625" style="5" customWidth="1"/>
    <col min="8" max="8" width="9.85546875" style="5" customWidth="1"/>
    <col min="9" max="9" width="9.42578125" style="5" customWidth="1"/>
    <col min="10" max="10" width="13.5703125" style="5" customWidth="1"/>
    <col min="11" max="12" width="9.42578125" style="5" customWidth="1"/>
    <col min="13" max="14" width="12" style="5" customWidth="1"/>
    <col min="15" max="256" width="9.140625" style="5"/>
    <col min="257" max="258" width="22.7109375" style="5" customWidth="1"/>
    <col min="259" max="259" width="11.42578125" style="5" customWidth="1"/>
    <col min="260" max="260" width="11.140625" style="5" customWidth="1"/>
    <col min="261" max="262" width="13.5703125" style="5" customWidth="1"/>
    <col min="263" max="263" width="10.28515625" style="5" customWidth="1"/>
    <col min="264" max="264" width="9.85546875" style="5" customWidth="1"/>
    <col min="265" max="265" width="9.42578125" style="5" customWidth="1"/>
    <col min="266" max="266" width="13.5703125" style="5" customWidth="1"/>
    <col min="267" max="268" width="9.42578125" style="5" customWidth="1"/>
    <col min="269" max="270" width="12" style="5" customWidth="1"/>
    <col min="271" max="512" width="9.140625" style="5"/>
    <col min="513" max="514" width="22.7109375" style="5" customWidth="1"/>
    <col min="515" max="515" width="11.42578125" style="5" customWidth="1"/>
    <col min="516" max="516" width="11.140625" style="5" customWidth="1"/>
    <col min="517" max="518" width="13.5703125" style="5" customWidth="1"/>
    <col min="519" max="519" width="10.28515625" style="5" customWidth="1"/>
    <col min="520" max="520" width="9.85546875" style="5" customWidth="1"/>
    <col min="521" max="521" width="9.42578125" style="5" customWidth="1"/>
    <col min="522" max="522" width="13.5703125" style="5" customWidth="1"/>
    <col min="523" max="524" width="9.42578125" style="5" customWidth="1"/>
    <col min="525" max="526" width="12" style="5" customWidth="1"/>
    <col min="527" max="768" width="9.140625" style="5"/>
    <col min="769" max="770" width="22.7109375" style="5" customWidth="1"/>
    <col min="771" max="771" width="11.42578125" style="5" customWidth="1"/>
    <col min="772" max="772" width="11.140625" style="5" customWidth="1"/>
    <col min="773" max="774" width="13.5703125" style="5" customWidth="1"/>
    <col min="775" max="775" width="10.28515625" style="5" customWidth="1"/>
    <col min="776" max="776" width="9.85546875" style="5" customWidth="1"/>
    <col min="777" max="777" width="9.42578125" style="5" customWidth="1"/>
    <col min="778" max="778" width="13.5703125" style="5" customWidth="1"/>
    <col min="779" max="780" width="9.42578125" style="5" customWidth="1"/>
    <col min="781" max="782" width="12" style="5" customWidth="1"/>
    <col min="783" max="1024" width="9.140625" style="5"/>
    <col min="1025" max="1026" width="22.7109375" style="5" customWidth="1"/>
    <col min="1027" max="1027" width="11.42578125" style="5" customWidth="1"/>
    <col min="1028" max="1028" width="11.140625" style="5" customWidth="1"/>
    <col min="1029" max="1030" width="13.5703125" style="5" customWidth="1"/>
    <col min="1031" max="1031" width="10.28515625" style="5" customWidth="1"/>
    <col min="1032" max="1032" width="9.85546875" style="5" customWidth="1"/>
    <col min="1033" max="1033" width="9.42578125" style="5" customWidth="1"/>
    <col min="1034" max="1034" width="13.5703125" style="5" customWidth="1"/>
    <col min="1035" max="1036" width="9.42578125" style="5" customWidth="1"/>
    <col min="1037" max="1038" width="12" style="5" customWidth="1"/>
    <col min="1039" max="1280" width="9.140625" style="5"/>
    <col min="1281" max="1282" width="22.7109375" style="5" customWidth="1"/>
    <col min="1283" max="1283" width="11.42578125" style="5" customWidth="1"/>
    <col min="1284" max="1284" width="11.140625" style="5" customWidth="1"/>
    <col min="1285" max="1286" width="13.5703125" style="5" customWidth="1"/>
    <col min="1287" max="1287" width="10.28515625" style="5" customWidth="1"/>
    <col min="1288" max="1288" width="9.85546875" style="5" customWidth="1"/>
    <col min="1289" max="1289" width="9.42578125" style="5" customWidth="1"/>
    <col min="1290" max="1290" width="13.5703125" style="5" customWidth="1"/>
    <col min="1291" max="1292" width="9.42578125" style="5" customWidth="1"/>
    <col min="1293" max="1294" width="12" style="5" customWidth="1"/>
    <col min="1295" max="1536" width="9.140625" style="5"/>
    <col min="1537" max="1538" width="22.7109375" style="5" customWidth="1"/>
    <col min="1539" max="1539" width="11.42578125" style="5" customWidth="1"/>
    <col min="1540" max="1540" width="11.140625" style="5" customWidth="1"/>
    <col min="1541" max="1542" width="13.5703125" style="5" customWidth="1"/>
    <col min="1543" max="1543" width="10.28515625" style="5" customWidth="1"/>
    <col min="1544" max="1544" width="9.85546875" style="5" customWidth="1"/>
    <col min="1545" max="1545" width="9.42578125" style="5" customWidth="1"/>
    <col min="1546" max="1546" width="13.5703125" style="5" customWidth="1"/>
    <col min="1547" max="1548" width="9.42578125" style="5" customWidth="1"/>
    <col min="1549" max="1550" width="12" style="5" customWidth="1"/>
    <col min="1551" max="1792" width="9.140625" style="5"/>
    <col min="1793" max="1794" width="22.7109375" style="5" customWidth="1"/>
    <col min="1795" max="1795" width="11.42578125" style="5" customWidth="1"/>
    <col min="1796" max="1796" width="11.140625" style="5" customWidth="1"/>
    <col min="1797" max="1798" width="13.5703125" style="5" customWidth="1"/>
    <col min="1799" max="1799" width="10.28515625" style="5" customWidth="1"/>
    <col min="1800" max="1800" width="9.85546875" style="5" customWidth="1"/>
    <col min="1801" max="1801" width="9.42578125" style="5" customWidth="1"/>
    <col min="1802" max="1802" width="13.5703125" style="5" customWidth="1"/>
    <col min="1803" max="1804" width="9.42578125" style="5" customWidth="1"/>
    <col min="1805" max="1806" width="12" style="5" customWidth="1"/>
    <col min="1807" max="2048" width="9.140625" style="5"/>
    <col min="2049" max="2050" width="22.7109375" style="5" customWidth="1"/>
    <col min="2051" max="2051" width="11.42578125" style="5" customWidth="1"/>
    <col min="2052" max="2052" width="11.140625" style="5" customWidth="1"/>
    <col min="2053" max="2054" width="13.5703125" style="5" customWidth="1"/>
    <col min="2055" max="2055" width="10.28515625" style="5" customWidth="1"/>
    <col min="2056" max="2056" width="9.85546875" style="5" customWidth="1"/>
    <col min="2057" max="2057" width="9.42578125" style="5" customWidth="1"/>
    <col min="2058" max="2058" width="13.5703125" style="5" customWidth="1"/>
    <col min="2059" max="2060" width="9.42578125" style="5" customWidth="1"/>
    <col min="2061" max="2062" width="12" style="5" customWidth="1"/>
    <col min="2063" max="2304" width="9.140625" style="5"/>
    <col min="2305" max="2306" width="22.7109375" style="5" customWidth="1"/>
    <col min="2307" max="2307" width="11.42578125" style="5" customWidth="1"/>
    <col min="2308" max="2308" width="11.140625" style="5" customWidth="1"/>
    <col min="2309" max="2310" width="13.5703125" style="5" customWidth="1"/>
    <col min="2311" max="2311" width="10.28515625" style="5" customWidth="1"/>
    <col min="2312" max="2312" width="9.85546875" style="5" customWidth="1"/>
    <col min="2313" max="2313" width="9.42578125" style="5" customWidth="1"/>
    <col min="2314" max="2314" width="13.5703125" style="5" customWidth="1"/>
    <col min="2315" max="2316" width="9.42578125" style="5" customWidth="1"/>
    <col min="2317" max="2318" width="12" style="5" customWidth="1"/>
    <col min="2319" max="2560" width="9.140625" style="5"/>
    <col min="2561" max="2562" width="22.7109375" style="5" customWidth="1"/>
    <col min="2563" max="2563" width="11.42578125" style="5" customWidth="1"/>
    <col min="2564" max="2564" width="11.140625" style="5" customWidth="1"/>
    <col min="2565" max="2566" width="13.5703125" style="5" customWidth="1"/>
    <col min="2567" max="2567" width="10.28515625" style="5" customWidth="1"/>
    <col min="2568" max="2568" width="9.85546875" style="5" customWidth="1"/>
    <col min="2569" max="2569" width="9.42578125" style="5" customWidth="1"/>
    <col min="2570" max="2570" width="13.5703125" style="5" customWidth="1"/>
    <col min="2571" max="2572" width="9.42578125" style="5" customWidth="1"/>
    <col min="2573" max="2574" width="12" style="5" customWidth="1"/>
    <col min="2575" max="2816" width="9.140625" style="5"/>
    <col min="2817" max="2818" width="22.7109375" style="5" customWidth="1"/>
    <col min="2819" max="2819" width="11.42578125" style="5" customWidth="1"/>
    <col min="2820" max="2820" width="11.140625" style="5" customWidth="1"/>
    <col min="2821" max="2822" width="13.5703125" style="5" customWidth="1"/>
    <col min="2823" max="2823" width="10.28515625" style="5" customWidth="1"/>
    <col min="2824" max="2824" width="9.85546875" style="5" customWidth="1"/>
    <col min="2825" max="2825" width="9.42578125" style="5" customWidth="1"/>
    <col min="2826" max="2826" width="13.5703125" style="5" customWidth="1"/>
    <col min="2827" max="2828" width="9.42578125" style="5" customWidth="1"/>
    <col min="2829" max="2830" width="12" style="5" customWidth="1"/>
    <col min="2831" max="3072" width="9.140625" style="5"/>
    <col min="3073" max="3074" width="22.7109375" style="5" customWidth="1"/>
    <col min="3075" max="3075" width="11.42578125" style="5" customWidth="1"/>
    <col min="3076" max="3076" width="11.140625" style="5" customWidth="1"/>
    <col min="3077" max="3078" width="13.5703125" style="5" customWidth="1"/>
    <col min="3079" max="3079" width="10.28515625" style="5" customWidth="1"/>
    <col min="3080" max="3080" width="9.85546875" style="5" customWidth="1"/>
    <col min="3081" max="3081" width="9.42578125" style="5" customWidth="1"/>
    <col min="3082" max="3082" width="13.5703125" style="5" customWidth="1"/>
    <col min="3083" max="3084" width="9.42578125" style="5" customWidth="1"/>
    <col min="3085" max="3086" width="12" style="5" customWidth="1"/>
    <col min="3087" max="3328" width="9.140625" style="5"/>
    <col min="3329" max="3330" width="22.7109375" style="5" customWidth="1"/>
    <col min="3331" max="3331" width="11.42578125" style="5" customWidth="1"/>
    <col min="3332" max="3332" width="11.140625" style="5" customWidth="1"/>
    <col min="3333" max="3334" width="13.5703125" style="5" customWidth="1"/>
    <col min="3335" max="3335" width="10.28515625" style="5" customWidth="1"/>
    <col min="3336" max="3336" width="9.85546875" style="5" customWidth="1"/>
    <col min="3337" max="3337" width="9.42578125" style="5" customWidth="1"/>
    <col min="3338" max="3338" width="13.5703125" style="5" customWidth="1"/>
    <col min="3339" max="3340" width="9.42578125" style="5" customWidth="1"/>
    <col min="3341" max="3342" width="12" style="5" customWidth="1"/>
    <col min="3343" max="3584" width="9.140625" style="5"/>
    <col min="3585" max="3586" width="22.7109375" style="5" customWidth="1"/>
    <col min="3587" max="3587" width="11.42578125" style="5" customWidth="1"/>
    <col min="3588" max="3588" width="11.140625" style="5" customWidth="1"/>
    <col min="3589" max="3590" width="13.5703125" style="5" customWidth="1"/>
    <col min="3591" max="3591" width="10.28515625" style="5" customWidth="1"/>
    <col min="3592" max="3592" width="9.85546875" style="5" customWidth="1"/>
    <col min="3593" max="3593" width="9.42578125" style="5" customWidth="1"/>
    <col min="3594" max="3594" width="13.5703125" style="5" customWidth="1"/>
    <col min="3595" max="3596" width="9.42578125" style="5" customWidth="1"/>
    <col min="3597" max="3598" width="12" style="5" customWidth="1"/>
    <col min="3599" max="3840" width="9.140625" style="5"/>
    <col min="3841" max="3842" width="22.7109375" style="5" customWidth="1"/>
    <col min="3843" max="3843" width="11.42578125" style="5" customWidth="1"/>
    <col min="3844" max="3844" width="11.140625" style="5" customWidth="1"/>
    <col min="3845" max="3846" width="13.5703125" style="5" customWidth="1"/>
    <col min="3847" max="3847" width="10.28515625" style="5" customWidth="1"/>
    <col min="3848" max="3848" width="9.85546875" style="5" customWidth="1"/>
    <col min="3849" max="3849" width="9.42578125" style="5" customWidth="1"/>
    <col min="3850" max="3850" width="13.5703125" style="5" customWidth="1"/>
    <col min="3851" max="3852" width="9.42578125" style="5" customWidth="1"/>
    <col min="3853" max="3854" width="12" style="5" customWidth="1"/>
    <col min="3855" max="4096" width="9.140625" style="5"/>
    <col min="4097" max="4098" width="22.7109375" style="5" customWidth="1"/>
    <col min="4099" max="4099" width="11.42578125" style="5" customWidth="1"/>
    <col min="4100" max="4100" width="11.140625" style="5" customWidth="1"/>
    <col min="4101" max="4102" width="13.5703125" style="5" customWidth="1"/>
    <col min="4103" max="4103" width="10.28515625" style="5" customWidth="1"/>
    <col min="4104" max="4104" width="9.85546875" style="5" customWidth="1"/>
    <col min="4105" max="4105" width="9.42578125" style="5" customWidth="1"/>
    <col min="4106" max="4106" width="13.5703125" style="5" customWidth="1"/>
    <col min="4107" max="4108" width="9.42578125" style="5" customWidth="1"/>
    <col min="4109" max="4110" width="12" style="5" customWidth="1"/>
    <col min="4111" max="4352" width="9.140625" style="5"/>
    <col min="4353" max="4354" width="22.7109375" style="5" customWidth="1"/>
    <col min="4355" max="4355" width="11.42578125" style="5" customWidth="1"/>
    <col min="4356" max="4356" width="11.140625" style="5" customWidth="1"/>
    <col min="4357" max="4358" width="13.5703125" style="5" customWidth="1"/>
    <col min="4359" max="4359" width="10.28515625" style="5" customWidth="1"/>
    <col min="4360" max="4360" width="9.85546875" style="5" customWidth="1"/>
    <col min="4361" max="4361" width="9.42578125" style="5" customWidth="1"/>
    <col min="4362" max="4362" width="13.5703125" style="5" customWidth="1"/>
    <col min="4363" max="4364" width="9.42578125" style="5" customWidth="1"/>
    <col min="4365" max="4366" width="12" style="5" customWidth="1"/>
    <col min="4367" max="4608" width="9.140625" style="5"/>
    <col min="4609" max="4610" width="22.7109375" style="5" customWidth="1"/>
    <col min="4611" max="4611" width="11.42578125" style="5" customWidth="1"/>
    <col min="4612" max="4612" width="11.140625" style="5" customWidth="1"/>
    <col min="4613" max="4614" width="13.5703125" style="5" customWidth="1"/>
    <col min="4615" max="4615" width="10.28515625" style="5" customWidth="1"/>
    <col min="4616" max="4616" width="9.85546875" style="5" customWidth="1"/>
    <col min="4617" max="4617" width="9.42578125" style="5" customWidth="1"/>
    <col min="4618" max="4618" width="13.5703125" style="5" customWidth="1"/>
    <col min="4619" max="4620" width="9.42578125" style="5" customWidth="1"/>
    <col min="4621" max="4622" width="12" style="5" customWidth="1"/>
    <col min="4623" max="4864" width="9.140625" style="5"/>
    <col min="4865" max="4866" width="22.7109375" style="5" customWidth="1"/>
    <col min="4867" max="4867" width="11.42578125" style="5" customWidth="1"/>
    <col min="4868" max="4868" width="11.140625" style="5" customWidth="1"/>
    <col min="4869" max="4870" width="13.5703125" style="5" customWidth="1"/>
    <col min="4871" max="4871" width="10.28515625" style="5" customWidth="1"/>
    <col min="4872" max="4872" width="9.85546875" style="5" customWidth="1"/>
    <col min="4873" max="4873" width="9.42578125" style="5" customWidth="1"/>
    <col min="4874" max="4874" width="13.5703125" style="5" customWidth="1"/>
    <col min="4875" max="4876" width="9.42578125" style="5" customWidth="1"/>
    <col min="4877" max="4878" width="12" style="5" customWidth="1"/>
    <col min="4879" max="5120" width="9.140625" style="5"/>
    <col min="5121" max="5122" width="22.7109375" style="5" customWidth="1"/>
    <col min="5123" max="5123" width="11.42578125" style="5" customWidth="1"/>
    <col min="5124" max="5124" width="11.140625" style="5" customWidth="1"/>
    <col min="5125" max="5126" width="13.5703125" style="5" customWidth="1"/>
    <col min="5127" max="5127" width="10.28515625" style="5" customWidth="1"/>
    <col min="5128" max="5128" width="9.85546875" style="5" customWidth="1"/>
    <col min="5129" max="5129" width="9.42578125" style="5" customWidth="1"/>
    <col min="5130" max="5130" width="13.5703125" style="5" customWidth="1"/>
    <col min="5131" max="5132" width="9.42578125" style="5" customWidth="1"/>
    <col min="5133" max="5134" width="12" style="5" customWidth="1"/>
    <col min="5135" max="5376" width="9.140625" style="5"/>
    <col min="5377" max="5378" width="22.7109375" style="5" customWidth="1"/>
    <col min="5379" max="5379" width="11.42578125" style="5" customWidth="1"/>
    <col min="5380" max="5380" width="11.140625" style="5" customWidth="1"/>
    <col min="5381" max="5382" width="13.5703125" style="5" customWidth="1"/>
    <col min="5383" max="5383" width="10.28515625" style="5" customWidth="1"/>
    <col min="5384" max="5384" width="9.85546875" style="5" customWidth="1"/>
    <col min="5385" max="5385" width="9.42578125" style="5" customWidth="1"/>
    <col min="5386" max="5386" width="13.5703125" style="5" customWidth="1"/>
    <col min="5387" max="5388" width="9.42578125" style="5" customWidth="1"/>
    <col min="5389" max="5390" width="12" style="5" customWidth="1"/>
    <col min="5391" max="5632" width="9.140625" style="5"/>
    <col min="5633" max="5634" width="22.7109375" style="5" customWidth="1"/>
    <col min="5635" max="5635" width="11.42578125" style="5" customWidth="1"/>
    <col min="5636" max="5636" width="11.140625" style="5" customWidth="1"/>
    <col min="5637" max="5638" width="13.5703125" style="5" customWidth="1"/>
    <col min="5639" max="5639" width="10.28515625" style="5" customWidth="1"/>
    <col min="5640" max="5640" width="9.85546875" style="5" customWidth="1"/>
    <col min="5641" max="5641" width="9.42578125" style="5" customWidth="1"/>
    <col min="5642" max="5642" width="13.5703125" style="5" customWidth="1"/>
    <col min="5643" max="5644" width="9.42578125" style="5" customWidth="1"/>
    <col min="5645" max="5646" width="12" style="5" customWidth="1"/>
    <col min="5647" max="5888" width="9.140625" style="5"/>
    <col min="5889" max="5890" width="22.7109375" style="5" customWidth="1"/>
    <col min="5891" max="5891" width="11.42578125" style="5" customWidth="1"/>
    <col min="5892" max="5892" width="11.140625" style="5" customWidth="1"/>
    <col min="5893" max="5894" width="13.5703125" style="5" customWidth="1"/>
    <col min="5895" max="5895" width="10.28515625" style="5" customWidth="1"/>
    <col min="5896" max="5896" width="9.85546875" style="5" customWidth="1"/>
    <col min="5897" max="5897" width="9.42578125" style="5" customWidth="1"/>
    <col min="5898" max="5898" width="13.5703125" style="5" customWidth="1"/>
    <col min="5899" max="5900" width="9.42578125" style="5" customWidth="1"/>
    <col min="5901" max="5902" width="12" style="5" customWidth="1"/>
    <col min="5903" max="6144" width="9.140625" style="5"/>
    <col min="6145" max="6146" width="22.7109375" style="5" customWidth="1"/>
    <col min="6147" max="6147" width="11.42578125" style="5" customWidth="1"/>
    <col min="6148" max="6148" width="11.140625" style="5" customWidth="1"/>
    <col min="6149" max="6150" width="13.5703125" style="5" customWidth="1"/>
    <col min="6151" max="6151" width="10.28515625" style="5" customWidth="1"/>
    <col min="6152" max="6152" width="9.85546875" style="5" customWidth="1"/>
    <col min="6153" max="6153" width="9.42578125" style="5" customWidth="1"/>
    <col min="6154" max="6154" width="13.5703125" style="5" customWidth="1"/>
    <col min="6155" max="6156" width="9.42578125" style="5" customWidth="1"/>
    <col min="6157" max="6158" width="12" style="5" customWidth="1"/>
    <col min="6159" max="6400" width="9.140625" style="5"/>
    <col min="6401" max="6402" width="22.7109375" style="5" customWidth="1"/>
    <col min="6403" max="6403" width="11.42578125" style="5" customWidth="1"/>
    <col min="6404" max="6404" width="11.140625" style="5" customWidth="1"/>
    <col min="6405" max="6406" width="13.5703125" style="5" customWidth="1"/>
    <col min="6407" max="6407" width="10.28515625" style="5" customWidth="1"/>
    <col min="6408" max="6408" width="9.85546875" style="5" customWidth="1"/>
    <col min="6409" max="6409" width="9.42578125" style="5" customWidth="1"/>
    <col min="6410" max="6410" width="13.5703125" style="5" customWidth="1"/>
    <col min="6411" max="6412" width="9.42578125" style="5" customWidth="1"/>
    <col min="6413" max="6414" width="12" style="5" customWidth="1"/>
    <col min="6415" max="6656" width="9.140625" style="5"/>
    <col min="6657" max="6658" width="22.7109375" style="5" customWidth="1"/>
    <col min="6659" max="6659" width="11.42578125" style="5" customWidth="1"/>
    <col min="6660" max="6660" width="11.140625" style="5" customWidth="1"/>
    <col min="6661" max="6662" width="13.5703125" style="5" customWidth="1"/>
    <col min="6663" max="6663" width="10.28515625" style="5" customWidth="1"/>
    <col min="6664" max="6664" width="9.85546875" style="5" customWidth="1"/>
    <col min="6665" max="6665" width="9.42578125" style="5" customWidth="1"/>
    <col min="6666" max="6666" width="13.5703125" style="5" customWidth="1"/>
    <col min="6667" max="6668" width="9.42578125" style="5" customWidth="1"/>
    <col min="6669" max="6670" width="12" style="5" customWidth="1"/>
    <col min="6671" max="6912" width="9.140625" style="5"/>
    <col min="6913" max="6914" width="22.7109375" style="5" customWidth="1"/>
    <col min="6915" max="6915" width="11.42578125" style="5" customWidth="1"/>
    <col min="6916" max="6916" width="11.140625" style="5" customWidth="1"/>
    <col min="6917" max="6918" width="13.5703125" style="5" customWidth="1"/>
    <col min="6919" max="6919" width="10.28515625" style="5" customWidth="1"/>
    <col min="6920" max="6920" width="9.85546875" style="5" customWidth="1"/>
    <col min="6921" max="6921" width="9.42578125" style="5" customWidth="1"/>
    <col min="6922" max="6922" width="13.5703125" style="5" customWidth="1"/>
    <col min="6923" max="6924" width="9.42578125" style="5" customWidth="1"/>
    <col min="6925" max="6926" width="12" style="5" customWidth="1"/>
    <col min="6927" max="7168" width="9.140625" style="5"/>
    <col min="7169" max="7170" width="22.7109375" style="5" customWidth="1"/>
    <col min="7171" max="7171" width="11.42578125" style="5" customWidth="1"/>
    <col min="7172" max="7172" width="11.140625" style="5" customWidth="1"/>
    <col min="7173" max="7174" width="13.5703125" style="5" customWidth="1"/>
    <col min="7175" max="7175" width="10.28515625" style="5" customWidth="1"/>
    <col min="7176" max="7176" width="9.85546875" style="5" customWidth="1"/>
    <col min="7177" max="7177" width="9.42578125" style="5" customWidth="1"/>
    <col min="7178" max="7178" width="13.5703125" style="5" customWidth="1"/>
    <col min="7179" max="7180" width="9.42578125" style="5" customWidth="1"/>
    <col min="7181" max="7182" width="12" style="5" customWidth="1"/>
    <col min="7183" max="7424" width="9.140625" style="5"/>
    <col min="7425" max="7426" width="22.7109375" style="5" customWidth="1"/>
    <col min="7427" max="7427" width="11.42578125" style="5" customWidth="1"/>
    <col min="7428" max="7428" width="11.140625" style="5" customWidth="1"/>
    <col min="7429" max="7430" width="13.5703125" style="5" customWidth="1"/>
    <col min="7431" max="7431" width="10.28515625" style="5" customWidth="1"/>
    <col min="7432" max="7432" width="9.85546875" style="5" customWidth="1"/>
    <col min="7433" max="7433" width="9.42578125" style="5" customWidth="1"/>
    <col min="7434" max="7434" width="13.5703125" style="5" customWidth="1"/>
    <col min="7435" max="7436" width="9.42578125" style="5" customWidth="1"/>
    <col min="7437" max="7438" width="12" style="5" customWidth="1"/>
    <col min="7439" max="7680" width="9.140625" style="5"/>
    <col min="7681" max="7682" width="22.7109375" style="5" customWidth="1"/>
    <col min="7683" max="7683" width="11.42578125" style="5" customWidth="1"/>
    <col min="7684" max="7684" width="11.140625" style="5" customWidth="1"/>
    <col min="7685" max="7686" width="13.5703125" style="5" customWidth="1"/>
    <col min="7687" max="7687" width="10.28515625" style="5" customWidth="1"/>
    <col min="7688" max="7688" width="9.85546875" style="5" customWidth="1"/>
    <col min="7689" max="7689" width="9.42578125" style="5" customWidth="1"/>
    <col min="7690" max="7690" width="13.5703125" style="5" customWidth="1"/>
    <col min="7691" max="7692" width="9.42578125" style="5" customWidth="1"/>
    <col min="7693" max="7694" width="12" style="5" customWidth="1"/>
    <col min="7695" max="7936" width="9.140625" style="5"/>
    <col min="7937" max="7938" width="22.7109375" style="5" customWidth="1"/>
    <col min="7939" max="7939" width="11.42578125" style="5" customWidth="1"/>
    <col min="7940" max="7940" width="11.140625" style="5" customWidth="1"/>
    <col min="7941" max="7942" width="13.5703125" style="5" customWidth="1"/>
    <col min="7943" max="7943" width="10.28515625" style="5" customWidth="1"/>
    <col min="7944" max="7944" width="9.85546875" style="5" customWidth="1"/>
    <col min="7945" max="7945" width="9.42578125" style="5" customWidth="1"/>
    <col min="7946" max="7946" width="13.5703125" style="5" customWidth="1"/>
    <col min="7947" max="7948" width="9.42578125" style="5" customWidth="1"/>
    <col min="7949" max="7950" width="12" style="5" customWidth="1"/>
    <col min="7951" max="8192" width="9.140625" style="5"/>
    <col min="8193" max="8194" width="22.7109375" style="5" customWidth="1"/>
    <col min="8195" max="8195" width="11.42578125" style="5" customWidth="1"/>
    <col min="8196" max="8196" width="11.140625" style="5" customWidth="1"/>
    <col min="8197" max="8198" width="13.5703125" style="5" customWidth="1"/>
    <col min="8199" max="8199" width="10.28515625" style="5" customWidth="1"/>
    <col min="8200" max="8200" width="9.85546875" style="5" customWidth="1"/>
    <col min="8201" max="8201" width="9.42578125" style="5" customWidth="1"/>
    <col min="8202" max="8202" width="13.5703125" style="5" customWidth="1"/>
    <col min="8203" max="8204" width="9.42578125" style="5" customWidth="1"/>
    <col min="8205" max="8206" width="12" style="5" customWidth="1"/>
    <col min="8207" max="8448" width="9.140625" style="5"/>
    <col min="8449" max="8450" width="22.7109375" style="5" customWidth="1"/>
    <col min="8451" max="8451" width="11.42578125" style="5" customWidth="1"/>
    <col min="8452" max="8452" width="11.140625" style="5" customWidth="1"/>
    <col min="8453" max="8454" width="13.5703125" style="5" customWidth="1"/>
    <col min="8455" max="8455" width="10.28515625" style="5" customWidth="1"/>
    <col min="8456" max="8456" width="9.85546875" style="5" customWidth="1"/>
    <col min="8457" max="8457" width="9.42578125" style="5" customWidth="1"/>
    <col min="8458" max="8458" width="13.5703125" style="5" customWidth="1"/>
    <col min="8459" max="8460" width="9.42578125" style="5" customWidth="1"/>
    <col min="8461" max="8462" width="12" style="5" customWidth="1"/>
    <col min="8463" max="8704" width="9.140625" style="5"/>
    <col min="8705" max="8706" width="22.7109375" style="5" customWidth="1"/>
    <col min="8707" max="8707" width="11.42578125" style="5" customWidth="1"/>
    <col min="8708" max="8708" width="11.140625" style="5" customWidth="1"/>
    <col min="8709" max="8710" width="13.5703125" style="5" customWidth="1"/>
    <col min="8711" max="8711" width="10.28515625" style="5" customWidth="1"/>
    <col min="8712" max="8712" width="9.85546875" style="5" customWidth="1"/>
    <col min="8713" max="8713" width="9.42578125" style="5" customWidth="1"/>
    <col min="8714" max="8714" width="13.5703125" style="5" customWidth="1"/>
    <col min="8715" max="8716" width="9.42578125" style="5" customWidth="1"/>
    <col min="8717" max="8718" width="12" style="5" customWidth="1"/>
    <col min="8719" max="8960" width="9.140625" style="5"/>
    <col min="8961" max="8962" width="22.7109375" style="5" customWidth="1"/>
    <col min="8963" max="8963" width="11.42578125" style="5" customWidth="1"/>
    <col min="8964" max="8964" width="11.140625" style="5" customWidth="1"/>
    <col min="8965" max="8966" width="13.5703125" style="5" customWidth="1"/>
    <col min="8967" max="8967" width="10.28515625" style="5" customWidth="1"/>
    <col min="8968" max="8968" width="9.85546875" style="5" customWidth="1"/>
    <col min="8969" max="8969" width="9.42578125" style="5" customWidth="1"/>
    <col min="8970" max="8970" width="13.5703125" style="5" customWidth="1"/>
    <col min="8971" max="8972" width="9.42578125" style="5" customWidth="1"/>
    <col min="8973" max="8974" width="12" style="5" customWidth="1"/>
    <col min="8975" max="9216" width="9.140625" style="5"/>
    <col min="9217" max="9218" width="22.7109375" style="5" customWidth="1"/>
    <col min="9219" max="9219" width="11.42578125" style="5" customWidth="1"/>
    <col min="9220" max="9220" width="11.140625" style="5" customWidth="1"/>
    <col min="9221" max="9222" width="13.5703125" style="5" customWidth="1"/>
    <col min="9223" max="9223" width="10.28515625" style="5" customWidth="1"/>
    <col min="9224" max="9224" width="9.85546875" style="5" customWidth="1"/>
    <col min="9225" max="9225" width="9.42578125" style="5" customWidth="1"/>
    <col min="9226" max="9226" width="13.5703125" style="5" customWidth="1"/>
    <col min="9227" max="9228" width="9.42578125" style="5" customWidth="1"/>
    <col min="9229" max="9230" width="12" style="5" customWidth="1"/>
    <col min="9231" max="9472" width="9.140625" style="5"/>
    <col min="9473" max="9474" width="22.7109375" style="5" customWidth="1"/>
    <col min="9475" max="9475" width="11.42578125" style="5" customWidth="1"/>
    <col min="9476" max="9476" width="11.140625" style="5" customWidth="1"/>
    <col min="9477" max="9478" width="13.5703125" style="5" customWidth="1"/>
    <col min="9479" max="9479" width="10.28515625" style="5" customWidth="1"/>
    <col min="9480" max="9480" width="9.85546875" style="5" customWidth="1"/>
    <col min="9481" max="9481" width="9.42578125" style="5" customWidth="1"/>
    <col min="9482" max="9482" width="13.5703125" style="5" customWidth="1"/>
    <col min="9483" max="9484" width="9.42578125" style="5" customWidth="1"/>
    <col min="9485" max="9486" width="12" style="5" customWidth="1"/>
    <col min="9487" max="9728" width="9.140625" style="5"/>
    <col min="9729" max="9730" width="22.7109375" style="5" customWidth="1"/>
    <col min="9731" max="9731" width="11.42578125" style="5" customWidth="1"/>
    <col min="9732" max="9732" width="11.140625" style="5" customWidth="1"/>
    <col min="9733" max="9734" width="13.5703125" style="5" customWidth="1"/>
    <col min="9735" max="9735" width="10.28515625" style="5" customWidth="1"/>
    <col min="9736" max="9736" width="9.85546875" style="5" customWidth="1"/>
    <col min="9737" max="9737" width="9.42578125" style="5" customWidth="1"/>
    <col min="9738" max="9738" width="13.5703125" style="5" customWidth="1"/>
    <col min="9739" max="9740" width="9.42578125" style="5" customWidth="1"/>
    <col min="9741" max="9742" width="12" style="5" customWidth="1"/>
    <col min="9743" max="9984" width="9.140625" style="5"/>
    <col min="9985" max="9986" width="22.7109375" style="5" customWidth="1"/>
    <col min="9987" max="9987" width="11.42578125" style="5" customWidth="1"/>
    <col min="9988" max="9988" width="11.140625" style="5" customWidth="1"/>
    <col min="9989" max="9990" width="13.5703125" style="5" customWidth="1"/>
    <col min="9991" max="9991" width="10.28515625" style="5" customWidth="1"/>
    <col min="9992" max="9992" width="9.85546875" style="5" customWidth="1"/>
    <col min="9993" max="9993" width="9.42578125" style="5" customWidth="1"/>
    <col min="9994" max="9994" width="13.5703125" style="5" customWidth="1"/>
    <col min="9995" max="9996" width="9.42578125" style="5" customWidth="1"/>
    <col min="9997" max="9998" width="12" style="5" customWidth="1"/>
    <col min="9999" max="10240" width="9.140625" style="5"/>
    <col min="10241" max="10242" width="22.7109375" style="5" customWidth="1"/>
    <col min="10243" max="10243" width="11.42578125" style="5" customWidth="1"/>
    <col min="10244" max="10244" width="11.140625" style="5" customWidth="1"/>
    <col min="10245" max="10246" width="13.5703125" style="5" customWidth="1"/>
    <col min="10247" max="10247" width="10.28515625" style="5" customWidth="1"/>
    <col min="10248" max="10248" width="9.85546875" style="5" customWidth="1"/>
    <col min="10249" max="10249" width="9.42578125" style="5" customWidth="1"/>
    <col min="10250" max="10250" width="13.5703125" style="5" customWidth="1"/>
    <col min="10251" max="10252" width="9.42578125" style="5" customWidth="1"/>
    <col min="10253" max="10254" width="12" style="5" customWidth="1"/>
    <col min="10255" max="10496" width="9.140625" style="5"/>
    <col min="10497" max="10498" width="22.7109375" style="5" customWidth="1"/>
    <col min="10499" max="10499" width="11.42578125" style="5" customWidth="1"/>
    <col min="10500" max="10500" width="11.140625" style="5" customWidth="1"/>
    <col min="10501" max="10502" width="13.5703125" style="5" customWidth="1"/>
    <col min="10503" max="10503" width="10.28515625" style="5" customWidth="1"/>
    <col min="10504" max="10504" width="9.85546875" style="5" customWidth="1"/>
    <col min="10505" max="10505" width="9.42578125" style="5" customWidth="1"/>
    <col min="10506" max="10506" width="13.5703125" style="5" customWidth="1"/>
    <col min="10507" max="10508" width="9.42578125" style="5" customWidth="1"/>
    <col min="10509" max="10510" width="12" style="5" customWidth="1"/>
    <col min="10511" max="10752" width="9.140625" style="5"/>
    <col min="10753" max="10754" width="22.7109375" style="5" customWidth="1"/>
    <col min="10755" max="10755" width="11.42578125" style="5" customWidth="1"/>
    <col min="10756" max="10756" width="11.140625" style="5" customWidth="1"/>
    <col min="10757" max="10758" width="13.5703125" style="5" customWidth="1"/>
    <col min="10759" max="10759" width="10.28515625" style="5" customWidth="1"/>
    <col min="10760" max="10760" width="9.85546875" style="5" customWidth="1"/>
    <col min="10761" max="10761" width="9.42578125" style="5" customWidth="1"/>
    <col min="10762" max="10762" width="13.5703125" style="5" customWidth="1"/>
    <col min="10763" max="10764" width="9.42578125" style="5" customWidth="1"/>
    <col min="10765" max="10766" width="12" style="5" customWidth="1"/>
    <col min="10767" max="11008" width="9.140625" style="5"/>
    <col min="11009" max="11010" width="22.7109375" style="5" customWidth="1"/>
    <col min="11011" max="11011" width="11.42578125" style="5" customWidth="1"/>
    <col min="11012" max="11012" width="11.140625" style="5" customWidth="1"/>
    <col min="11013" max="11014" width="13.5703125" style="5" customWidth="1"/>
    <col min="11015" max="11015" width="10.28515625" style="5" customWidth="1"/>
    <col min="11016" max="11016" width="9.85546875" style="5" customWidth="1"/>
    <col min="11017" max="11017" width="9.42578125" style="5" customWidth="1"/>
    <col min="11018" max="11018" width="13.5703125" style="5" customWidth="1"/>
    <col min="11019" max="11020" width="9.42578125" style="5" customWidth="1"/>
    <col min="11021" max="11022" width="12" style="5" customWidth="1"/>
    <col min="11023" max="11264" width="9.140625" style="5"/>
    <col min="11265" max="11266" width="22.7109375" style="5" customWidth="1"/>
    <col min="11267" max="11267" width="11.42578125" style="5" customWidth="1"/>
    <col min="11268" max="11268" width="11.140625" style="5" customWidth="1"/>
    <col min="11269" max="11270" width="13.5703125" style="5" customWidth="1"/>
    <col min="11271" max="11271" width="10.28515625" style="5" customWidth="1"/>
    <col min="11272" max="11272" width="9.85546875" style="5" customWidth="1"/>
    <col min="11273" max="11273" width="9.42578125" style="5" customWidth="1"/>
    <col min="11274" max="11274" width="13.5703125" style="5" customWidth="1"/>
    <col min="11275" max="11276" width="9.42578125" style="5" customWidth="1"/>
    <col min="11277" max="11278" width="12" style="5" customWidth="1"/>
    <col min="11279" max="11520" width="9.140625" style="5"/>
    <col min="11521" max="11522" width="22.7109375" style="5" customWidth="1"/>
    <col min="11523" max="11523" width="11.42578125" style="5" customWidth="1"/>
    <col min="11524" max="11524" width="11.140625" style="5" customWidth="1"/>
    <col min="11525" max="11526" width="13.5703125" style="5" customWidth="1"/>
    <col min="11527" max="11527" width="10.28515625" style="5" customWidth="1"/>
    <col min="11528" max="11528" width="9.85546875" style="5" customWidth="1"/>
    <col min="11529" max="11529" width="9.42578125" style="5" customWidth="1"/>
    <col min="11530" max="11530" width="13.5703125" style="5" customWidth="1"/>
    <col min="11531" max="11532" width="9.42578125" style="5" customWidth="1"/>
    <col min="11533" max="11534" width="12" style="5" customWidth="1"/>
    <col min="11535" max="11776" width="9.140625" style="5"/>
    <col min="11777" max="11778" width="22.7109375" style="5" customWidth="1"/>
    <col min="11779" max="11779" width="11.42578125" style="5" customWidth="1"/>
    <col min="11780" max="11780" width="11.140625" style="5" customWidth="1"/>
    <col min="11781" max="11782" width="13.5703125" style="5" customWidth="1"/>
    <col min="11783" max="11783" width="10.28515625" style="5" customWidth="1"/>
    <col min="11784" max="11784" width="9.85546875" style="5" customWidth="1"/>
    <col min="11785" max="11785" width="9.42578125" style="5" customWidth="1"/>
    <col min="11786" max="11786" width="13.5703125" style="5" customWidth="1"/>
    <col min="11787" max="11788" width="9.42578125" style="5" customWidth="1"/>
    <col min="11789" max="11790" width="12" style="5" customWidth="1"/>
    <col min="11791" max="12032" width="9.140625" style="5"/>
    <col min="12033" max="12034" width="22.7109375" style="5" customWidth="1"/>
    <col min="12035" max="12035" width="11.42578125" style="5" customWidth="1"/>
    <col min="12036" max="12036" width="11.140625" style="5" customWidth="1"/>
    <col min="12037" max="12038" width="13.5703125" style="5" customWidth="1"/>
    <col min="12039" max="12039" width="10.28515625" style="5" customWidth="1"/>
    <col min="12040" max="12040" width="9.85546875" style="5" customWidth="1"/>
    <col min="12041" max="12041" width="9.42578125" style="5" customWidth="1"/>
    <col min="12042" max="12042" width="13.5703125" style="5" customWidth="1"/>
    <col min="12043" max="12044" width="9.42578125" style="5" customWidth="1"/>
    <col min="12045" max="12046" width="12" style="5" customWidth="1"/>
    <col min="12047" max="12288" width="9.140625" style="5"/>
    <col min="12289" max="12290" width="22.7109375" style="5" customWidth="1"/>
    <col min="12291" max="12291" width="11.42578125" style="5" customWidth="1"/>
    <col min="12292" max="12292" width="11.140625" style="5" customWidth="1"/>
    <col min="12293" max="12294" width="13.5703125" style="5" customWidth="1"/>
    <col min="12295" max="12295" width="10.28515625" style="5" customWidth="1"/>
    <col min="12296" max="12296" width="9.85546875" style="5" customWidth="1"/>
    <col min="12297" max="12297" width="9.42578125" style="5" customWidth="1"/>
    <col min="12298" max="12298" width="13.5703125" style="5" customWidth="1"/>
    <col min="12299" max="12300" width="9.42578125" style="5" customWidth="1"/>
    <col min="12301" max="12302" width="12" style="5" customWidth="1"/>
    <col min="12303" max="12544" width="9.140625" style="5"/>
    <col min="12545" max="12546" width="22.7109375" style="5" customWidth="1"/>
    <col min="12547" max="12547" width="11.42578125" style="5" customWidth="1"/>
    <col min="12548" max="12548" width="11.140625" style="5" customWidth="1"/>
    <col min="12549" max="12550" width="13.5703125" style="5" customWidth="1"/>
    <col min="12551" max="12551" width="10.28515625" style="5" customWidth="1"/>
    <col min="12552" max="12552" width="9.85546875" style="5" customWidth="1"/>
    <col min="12553" max="12553" width="9.42578125" style="5" customWidth="1"/>
    <col min="12554" max="12554" width="13.5703125" style="5" customWidth="1"/>
    <col min="12555" max="12556" width="9.42578125" style="5" customWidth="1"/>
    <col min="12557" max="12558" width="12" style="5" customWidth="1"/>
    <col min="12559" max="12800" width="9.140625" style="5"/>
    <col min="12801" max="12802" width="22.7109375" style="5" customWidth="1"/>
    <col min="12803" max="12803" width="11.42578125" style="5" customWidth="1"/>
    <col min="12804" max="12804" width="11.140625" style="5" customWidth="1"/>
    <col min="12805" max="12806" width="13.5703125" style="5" customWidth="1"/>
    <col min="12807" max="12807" width="10.28515625" style="5" customWidth="1"/>
    <col min="12808" max="12808" width="9.85546875" style="5" customWidth="1"/>
    <col min="12809" max="12809" width="9.42578125" style="5" customWidth="1"/>
    <col min="12810" max="12810" width="13.5703125" style="5" customWidth="1"/>
    <col min="12811" max="12812" width="9.42578125" style="5" customWidth="1"/>
    <col min="12813" max="12814" width="12" style="5" customWidth="1"/>
    <col min="12815" max="13056" width="9.140625" style="5"/>
    <col min="13057" max="13058" width="22.7109375" style="5" customWidth="1"/>
    <col min="13059" max="13059" width="11.42578125" style="5" customWidth="1"/>
    <col min="13060" max="13060" width="11.140625" style="5" customWidth="1"/>
    <col min="13061" max="13062" width="13.5703125" style="5" customWidth="1"/>
    <col min="13063" max="13063" width="10.28515625" style="5" customWidth="1"/>
    <col min="13064" max="13064" width="9.85546875" style="5" customWidth="1"/>
    <col min="13065" max="13065" width="9.42578125" style="5" customWidth="1"/>
    <col min="13066" max="13066" width="13.5703125" style="5" customWidth="1"/>
    <col min="13067" max="13068" width="9.42578125" style="5" customWidth="1"/>
    <col min="13069" max="13070" width="12" style="5" customWidth="1"/>
    <col min="13071" max="13312" width="9.140625" style="5"/>
    <col min="13313" max="13314" width="22.7109375" style="5" customWidth="1"/>
    <col min="13315" max="13315" width="11.42578125" style="5" customWidth="1"/>
    <col min="13316" max="13316" width="11.140625" style="5" customWidth="1"/>
    <col min="13317" max="13318" width="13.5703125" style="5" customWidth="1"/>
    <col min="13319" max="13319" width="10.28515625" style="5" customWidth="1"/>
    <col min="13320" max="13320" width="9.85546875" style="5" customWidth="1"/>
    <col min="13321" max="13321" width="9.42578125" style="5" customWidth="1"/>
    <col min="13322" max="13322" width="13.5703125" style="5" customWidth="1"/>
    <col min="13323" max="13324" width="9.42578125" style="5" customWidth="1"/>
    <col min="13325" max="13326" width="12" style="5" customWidth="1"/>
    <col min="13327" max="13568" width="9.140625" style="5"/>
    <col min="13569" max="13570" width="22.7109375" style="5" customWidth="1"/>
    <col min="13571" max="13571" width="11.42578125" style="5" customWidth="1"/>
    <col min="13572" max="13572" width="11.140625" style="5" customWidth="1"/>
    <col min="13573" max="13574" width="13.5703125" style="5" customWidth="1"/>
    <col min="13575" max="13575" width="10.28515625" style="5" customWidth="1"/>
    <col min="13576" max="13576" width="9.85546875" style="5" customWidth="1"/>
    <col min="13577" max="13577" width="9.42578125" style="5" customWidth="1"/>
    <col min="13578" max="13578" width="13.5703125" style="5" customWidth="1"/>
    <col min="13579" max="13580" width="9.42578125" style="5" customWidth="1"/>
    <col min="13581" max="13582" width="12" style="5" customWidth="1"/>
    <col min="13583" max="13824" width="9.140625" style="5"/>
    <col min="13825" max="13826" width="22.7109375" style="5" customWidth="1"/>
    <col min="13827" max="13827" width="11.42578125" style="5" customWidth="1"/>
    <col min="13828" max="13828" width="11.140625" style="5" customWidth="1"/>
    <col min="13829" max="13830" width="13.5703125" style="5" customWidth="1"/>
    <col min="13831" max="13831" width="10.28515625" style="5" customWidth="1"/>
    <col min="13832" max="13832" width="9.85546875" style="5" customWidth="1"/>
    <col min="13833" max="13833" width="9.42578125" style="5" customWidth="1"/>
    <col min="13834" max="13834" width="13.5703125" style="5" customWidth="1"/>
    <col min="13835" max="13836" width="9.42578125" style="5" customWidth="1"/>
    <col min="13837" max="13838" width="12" style="5" customWidth="1"/>
    <col min="13839" max="14080" width="9.140625" style="5"/>
    <col min="14081" max="14082" width="22.7109375" style="5" customWidth="1"/>
    <col min="14083" max="14083" width="11.42578125" style="5" customWidth="1"/>
    <col min="14084" max="14084" width="11.140625" style="5" customWidth="1"/>
    <col min="14085" max="14086" width="13.5703125" style="5" customWidth="1"/>
    <col min="14087" max="14087" width="10.28515625" style="5" customWidth="1"/>
    <col min="14088" max="14088" width="9.85546875" style="5" customWidth="1"/>
    <col min="14089" max="14089" width="9.42578125" style="5" customWidth="1"/>
    <col min="14090" max="14090" width="13.5703125" style="5" customWidth="1"/>
    <col min="14091" max="14092" width="9.42578125" style="5" customWidth="1"/>
    <col min="14093" max="14094" width="12" style="5" customWidth="1"/>
    <col min="14095" max="14336" width="9.140625" style="5"/>
    <col min="14337" max="14338" width="22.7109375" style="5" customWidth="1"/>
    <col min="14339" max="14339" width="11.42578125" style="5" customWidth="1"/>
    <col min="14340" max="14340" width="11.140625" style="5" customWidth="1"/>
    <col min="14341" max="14342" width="13.5703125" style="5" customWidth="1"/>
    <col min="14343" max="14343" width="10.28515625" style="5" customWidth="1"/>
    <col min="14344" max="14344" width="9.85546875" style="5" customWidth="1"/>
    <col min="14345" max="14345" width="9.42578125" style="5" customWidth="1"/>
    <col min="14346" max="14346" width="13.5703125" style="5" customWidth="1"/>
    <col min="14347" max="14348" width="9.42578125" style="5" customWidth="1"/>
    <col min="14349" max="14350" width="12" style="5" customWidth="1"/>
    <col min="14351" max="14592" width="9.140625" style="5"/>
    <col min="14593" max="14594" width="22.7109375" style="5" customWidth="1"/>
    <col min="14595" max="14595" width="11.42578125" style="5" customWidth="1"/>
    <col min="14596" max="14596" width="11.140625" style="5" customWidth="1"/>
    <col min="14597" max="14598" width="13.5703125" style="5" customWidth="1"/>
    <col min="14599" max="14599" width="10.28515625" style="5" customWidth="1"/>
    <col min="14600" max="14600" width="9.85546875" style="5" customWidth="1"/>
    <col min="14601" max="14601" width="9.42578125" style="5" customWidth="1"/>
    <col min="14602" max="14602" width="13.5703125" style="5" customWidth="1"/>
    <col min="14603" max="14604" width="9.42578125" style="5" customWidth="1"/>
    <col min="14605" max="14606" width="12" style="5" customWidth="1"/>
    <col min="14607" max="14848" width="9.140625" style="5"/>
    <col min="14849" max="14850" width="22.7109375" style="5" customWidth="1"/>
    <col min="14851" max="14851" width="11.42578125" style="5" customWidth="1"/>
    <col min="14852" max="14852" width="11.140625" style="5" customWidth="1"/>
    <col min="14853" max="14854" width="13.5703125" style="5" customWidth="1"/>
    <col min="14855" max="14855" width="10.28515625" style="5" customWidth="1"/>
    <col min="14856" max="14856" width="9.85546875" style="5" customWidth="1"/>
    <col min="14857" max="14857" width="9.42578125" style="5" customWidth="1"/>
    <col min="14858" max="14858" width="13.5703125" style="5" customWidth="1"/>
    <col min="14859" max="14860" width="9.42578125" style="5" customWidth="1"/>
    <col min="14861" max="14862" width="12" style="5" customWidth="1"/>
    <col min="14863" max="15104" width="9.140625" style="5"/>
    <col min="15105" max="15106" width="22.7109375" style="5" customWidth="1"/>
    <col min="15107" max="15107" width="11.42578125" style="5" customWidth="1"/>
    <col min="15108" max="15108" width="11.140625" style="5" customWidth="1"/>
    <col min="15109" max="15110" width="13.5703125" style="5" customWidth="1"/>
    <col min="15111" max="15111" width="10.28515625" style="5" customWidth="1"/>
    <col min="15112" max="15112" width="9.85546875" style="5" customWidth="1"/>
    <col min="15113" max="15113" width="9.42578125" style="5" customWidth="1"/>
    <col min="15114" max="15114" width="13.5703125" style="5" customWidth="1"/>
    <col min="15115" max="15116" width="9.42578125" style="5" customWidth="1"/>
    <col min="15117" max="15118" width="12" style="5" customWidth="1"/>
    <col min="15119" max="15360" width="9.140625" style="5"/>
    <col min="15361" max="15362" width="22.7109375" style="5" customWidth="1"/>
    <col min="15363" max="15363" width="11.42578125" style="5" customWidth="1"/>
    <col min="15364" max="15364" width="11.140625" style="5" customWidth="1"/>
    <col min="15365" max="15366" width="13.5703125" style="5" customWidth="1"/>
    <col min="15367" max="15367" width="10.28515625" style="5" customWidth="1"/>
    <col min="15368" max="15368" width="9.85546875" style="5" customWidth="1"/>
    <col min="15369" max="15369" width="9.42578125" style="5" customWidth="1"/>
    <col min="15370" max="15370" width="13.5703125" style="5" customWidth="1"/>
    <col min="15371" max="15372" width="9.42578125" style="5" customWidth="1"/>
    <col min="15373" max="15374" width="12" style="5" customWidth="1"/>
    <col min="15375" max="15616" width="9.140625" style="5"/>
    <col min="15617" max="15618" width="22.7109375" style="5" customWidth="1"/>
    <col min="15619" max="15619" width="11.42578125" style="5" customWidth="1"/>
    <col min="15620" max="15620" width="11.140625" style="5" customWidth="1"/>
    <col min="15621" max="15622" width="13.5703125" style="5" customWidth="1"/>
    <col min="15623" max="15623" width="10.28515625" style="5" customWidth="1"/>
    <col min="15624" max="15624" width="9.85546875" style="5" customWidth="1"/>
    <col min="15625" max="15625" width="9.42578125" style="5" customWidth="1"/>
    <col min="15626" max="15626" width="13.5703125" style="5" customWidth="1"/>
    <col min="15627" max="15628" width="9.42578125" style="5" customWidth="1"/>
    <col min="15629" max="15630" width="12" style="5" customWidth="1"/>
    <col min="15631" max="15872" width="9.140625" style="5"/>
    <col min="15873" max="15874" width="22.7109375" style="5" customWidth="1"/>
    <col min="15875" max="15875" width="11.42578125" style="5" customWidth="1"/>
    <col min="15876" max="15876" width="11.140625" style="5" customWidth="1"/>
    <col min="15877" max="15878" width="13.5703125" style="5" customWidth="1"/>
    <col min="15879" max="15879" width="10.28515625" style="5" customWidth="1"/>
    <col min="15880" max="15880" width="9.85546875" style="5" customWidth="1"/>
    <col min="15881" max="15881" width="9.42578125" style="5" customWidth="1"/>
    <col min="15882" max="15882" width="13.5703125" style="5" customWidth="1"/>
    <col min="15883" max="15884" width="9.42578125" style="5" customWidth="1"/>
    <col min="15885" max="15886" width="12" style="5" customWidth="1"/>
    <col min="15887" max="16128" width="9.140625" style="5"/>
    <col min="16129" max="16130" width="22.7109375" style="5" customWidth="1"/>
    <col min="16131" max="16131" width="11.42578125" style="5" customWidth="1"/>
    <col min="16132" max="16132" width="11.140625" style="5" customWidth="1"/>
    <col min="16133" max="16134" width="13.5703125" style="5" customWidth="1"/>
    <col min="16135" max="16135" width="10.28515625" style="5" customWidth="1"/>
    <col min="16136" max="16136" width="9.85546875" style="5" customWidth="1"/>
    <col min="16137" max="16137" width="9.42578125" style="5" customWidth="1"/>
    <col min="16138" max="16138" width="13.5703125" style="5" customWidth="1"/>
    <col min="16139" max="16140" width="9.42578125" style="5" customWidth="1"/>
    <col min="16141" max="16142" width="12" style="5" customWidth="1"/>
    <col min="16143" max="16384" width="9.140625" style="5"/>
  </cols>
  <sheetData>
    <row r="2" spans="1:14" ht="16.5">
      <c r="A2" s="6" t="s">
        <v>37</v>
      </c>
    </row>
    <row r="4" spans="1:14" ht="15.95" customHeight="1" thickBot="1">
      <c r="A4" s="161" t="s">
        <v>22</v>
      </c>
      <c r="B4" s="7" t="s">
        <v>23</v>
      </c>
      <c r="C4" s="8" t="s">
        <v>24</v>
      </c>
      <c r="D4" s="8" t="s">
        <v>25</v>
      </c>
      <c r="E4" s="8" t="s">
        <v>26</v>
      </c>
      <c r="F4" s="8" t="s">
        <v>27</v>
      </c>
      <c r="G4" s="163" t="s">
        <v>28</v>
      </c>
      <c r="H4" s="164"/>
      <c r="I4" s="164"/>
      <c r="J4" s="164"/>
      <c r="K4" s="164"/>
      <c r="L4" s="164"/>
      <c r="M4" s="164"/>
      <c r="N4" s="165"/>
    </row>
    <row r="5" spans="1:14" ht="27" customHeight="1" thickBot="1">
      <c r="A5" s="169"/>
      <c r="B5" s="9" t="s">
        <v>29</v>
      </c>
      <c r="C5" s="10" t="s">
        <v>29</v>
      </c>
      <c r="D5" s="10" t="s">
        <v>29</v>
      </c>
      <c r="E5" s="10" t="s">
        <v>29</v>
      </c>
      <c r="F5" s="10" t="s">
        <v>29</v>
      </c>
      <c r="G5" s="10" t="s">
        <v>29</v>
      </c>
      <c r="H5" s="10" t="s">
        <v>30</v>
      </c>
      <c r="I5" s="10" t="s">
        <v>3</v>
      </c>
      <c r="J5" s="10" t="s">
        <v>31</v>
      </c>
      <c r="K5" s="10" t="s">
        <v>4</v>
      </c>
      <c r="L5" s="10" t="s">
        <v>5</v>
      </c>
      <c r="M5" s="10" t="s">
        <v>6</v>
      </c>
      <c r="N5" s="11" t="s">
        <v>7</v>
      </c>
    </row>
    <row r="6" spans="1:14" ht="24.95" customHeight="1">
      <c r="A6" s="12" t="s">
        <v>32</v>
      </c>
      <c r="B6" s="13">
        <v>3</v>
      </c>
      <c r="C6" s="14">
        <v>8</v>
      </c>
      <c r="D6" s="14">
        <v>21</v>
      </c>
      <c r="E6" s="14">
        <v>31</v>
      </c>
      <c r="F6" s="14">
        <v>37</v>
      </c>
      <c r="G6" s="14">
        <v>100</v>
      </c>
      <c r="H6" s="14">
        <v>2</v>
      </c>
      <c r="I6" s="15">
        <v>3.9099999999999988</v>
      </c>
      <c r="J6" s="15">
        <v>1.0833449882822939</v>
      </c>
      <c r="K6" s="14">
        <v>4</v>
      </c>
      <c r="L6" s="14">
        <v>5</v>
      </c>
      <c r="M6" s="15">
        <v>3</v>
      </c>
      <c r="N6" s="16">
        <v>5</v>
      </c>
    </row>
    <row r="7" spans="1:14" ht="24.95" customHeight="1">
      <c r="A7" s="17" t="s">
        <v>33</v>
      </c>
      <c r="B7" s="18">
        <v>1</v>
      </c>
      <c r="C7" s="19">
        <v>5</v>
      </c>
      <c r="D7" s="19">
        <v>14</v>
      </c>
      <c r="E7" s="19">
        <v>35</v>
      </c>
      <c r="F7" s="19">
        <v>45</v>
      </c>
      <c r="G7" s="19">
        <v>100</v>
      </c>
      <c r="H7" s="19">
        <v>2</v>
      </c>
      <c r="I7" s="20">
        <v>4.1800000000000006</v>
      </c>
      <c r="J7" s="20">
        <v>0.92529001732517147</v>
      </c>
      <c r="K7" s="19">
        <v>4</v>
      </c>
      <c r="L7" s="19">
        <v>5</v>
      </c>
      <c r="M7" s="20">
        <v>4</v>
      </c>
      <c r="N7" s="21">
        <v>5</v>
      </c>
    </row>
    <row r="8" spans="1:14" ht="24.95" customHeight="1">
      <c r="A8" s="17" t="s">
        <v>34</v>
      </c>
      <c r="B8" s="18">
        <v>64</v>
      </c>
      <c r="C8" s="19">
        <v>15</v>
      </c>
      <c r="D8" s="19">
        <v>13</v>
      </c>
      <c r="E8" s="19">
        <v>5</v>
      </c>
      <c r="F8" s="19">
        <v>3</v>
      </c>
      <c r="G8" s="19">
        <v>100</v>
      </c>
      <c r="H8" s="19">
        <v>2</v>
      </c>
      <c r="I8" s="20">
        <v>1.6800000000000004</v>
      </c>
      <c r="J8" s="20">
        <v>1.0719565798533579</v>
      </c>
      <c r="K8" s="19">
        <v>1</v>
      </c>
      <c r="L8" s="19">
        <v>1</v>
      </c>
      <c r="M8" s="20">
        <v>1</v>
      </c>
      <c r="N8" s="21">
        <v>2</v>
      </c>
    </row>
    <row r="9" spans="1:14" ht="24.95" customHeight="1">
      <c r="A9" s="17" t="s">
        <v>35</v>
      </c>
      <c r="B9" s="18">
        <v>50</v>
      </c>
      <c r="C9" s="19">
        <v>14</v>
      </c>
      <c r="D9" s="19">
        <v>17</v>
      </c>
      <c r="E9" s="19">
        <v>9</v>
      </c>
      <c r="F9" s="19">
        <v>10</v>
      </c>
      <c r="G9" s="19">
        <v>100</v>
      </c>
      <c r="H9" s="19">
        <v>2</v>
      </c>
      <c r="I9" s="20">
        <v>2.1499999999999986</v>
      </c>
      <c r="J9" s="20">
        <v>1.3880805728658827</v>
      </c>
      <c r="K9" s="19">
        <v>1.5</v>
      </c>
      <c r="L9" s="19">
        <v>1</v>
      </c>
      <c r="M9" s="20">
        <v>1</v>
      </c>
      <c r="N9" s="21">
        <v>3</v>
      </c>
    </row>
    <row r="10" spans="1:14" ht="24.95" customHeight="1" thickBot="1">
      <c r="A10" s="22" t="s">
        <v>36</v>
      </c>
      <c r="B10" s="23">
        <v>18</v>
      </c>
      <c r="C10" s="24">
        <v>18</v>
      </c>
      <c r="D10" s="24">
        <v>41</v>
      </c>
      <c r="E10" s="24">
        <v>16</v>
      </c>
      <c r="F10" s="24">
        <v>7</v>
      </c>
      <c r="G10" s="24">
        <v>100</v>
      </c>
      <c r="H10" s="24">
        <v>2</v>
      </c>
      <c r="I10" s="25">
        <v>2.76</v>
      </c>
      <c r="J10" s="25">
        <v>1.1381359915904319</v>
      </c>
      <c r="K10" s="24">
        <v>3</v>
      </c>
      <c r="L10" s="24">
        <v>3</v>
      </c>
      <c r="M10" s="25">
        <v>2</v>
      </c>
      <c r="N10" s="26">
        <v>3</v>
      </c>
    </row>
    <row r="13" spans="1:14" ht="16.5">
      <c r="A13" s="6" t="s">
        <v>38</v>
      </c>
    </row>
    <row r="15" spans="1:14" ht="18" customHeight="1" thickBot="1">
      <c r="A15" s="159" t="s">
        <v>10</v>
      </c>
      <c r="B15" s="160"/>
      <c r="C15" s="160"/>
      <c r="D15" s="160"/>
      <c r="E15" s="160"/>
      <c r="F15" s="160"/>
    </row>
    <row r="16" spans="1:14" ht="27" customHeight="1" thickBot="1">
      <c r="A16" s="161" t="s">
        <v>22</v>
      </c>
      <c r="B16" s="162"/>
      <c r="C16" s="27" t="s">
        <v>39</v>
      </c>
      <c r="D16" s="28" t="s">
        <v>40</v>
      </c>
      <c r="E16" s="28" t="s">
        <v>41</v>
      </c>
      <c r="F16" s="29" t="s">
        <v>42</v>
      </c>
    </row>
    <row r="17" spans="1:6" ht="15.95" customHeight="1">
      <c r="A17" s="168" t="s">
        <v>43</v>
      </c>
      <c r="B17" s="30" t="s">
        <v>9</v>
      </c>
      <c r="C17" s="13">
        <v>56</v>
      </c>
      <c r="D17" s="31">
        <v>54.901960784313722</v>
      </c>
      <c r="E17" s="31">
        <v>56.565656565656568</v>
      </c>
      <c r="F17" s="32">
        <v>56.565656565656568</v>
      </c>
    </row>
    <row r="18" spans="1:6" ht="15.95" customHeight="1">
      <c r="A18" s="157"/>
      <c r="B18" s="33" t="s">
        <v>44</v>
      </c>
      <c r="C18" s="18">
        <v>43</v>
      </c>
      <c r="D18" s="34">
        <v>42.156862745098039</v>
      </c>
      <c r="E18" s="34">
        <v>43.434343434343432</v>
      </c>
      <c r="F18" s="35">
        <v>100</v>
      </c>
    </row>
    <row r="19" spans="1:6" ht="15.95" customHeight="1">
      <c r="A19" s="157"/>
      <c r="B19" s="33" t="s">
        <v>28</v>
      </c>
      <c r="C19" s="18">
        <v>99</v>
      </c>
      <c r="D19" s="34">
        <v>97.058823529411768</v>
      </c>
      <c r="E19" s="34">
        <v>100</v>
      </c>
      <c r="F19" s="36"/>
    </row>
    <row r="20" spans="1:6" ht="15.95" customHeight="1">
      <c r="A20" s="37" t="s">
        <v>30</v>
      </c>
      <c r="B20" s="33" t="s">
        <v>45</v>
      </c>
      <c r="C20" s="18">
        <v>3</v>
      </c>
      <c r="D20" s="34">
        <v>2.9411764705882355</v>
      </c>
      <c r="E20" s="38"/>
      <c r="F20" s="36"/>
    </row>
    <row r="21" spans="1:6" ht="15.95" customHeight="1" thickBot="1">
      <c r="A21" s="166" t="s">
        <v>28</v>
      </c>
      <c r="B21" s="167"/>
      <c r="C21" s="23">
        <v>102</v>
      </c>
      <c r="D21" s="39">
        <v>100</v>
      </c>
      <c r="E21" s="40"/>
      <c r="F21" s="41"/>
    </row>
    <row r="23" spans="1:6" ht="18" customHeight="1" thickBot="1">
      <c r="A23" s="159" t="s">
        <v>11</v>
      </c>
      <c r="B23" s="160"/>
      <c r="C23" s="160"/>
      <c r="D23" s="160"/>
      <c r="E23" s="160"/>
      <c r="F23" s="160"/>
    </row>
    <row r="24" spans="1:6" ht="27" customHeight="1" thickBot="1">
      <c r="A24" s="161" t="s">
        <v>22</v>
      </c>
      <c r="B24" s="162"/>
      <c r="C24" s="27" t="s">
        <v>39</v>
      </c>
      <c r="D24" s="28" t="s">
        <v>40</v>
      </c>
      <c r="E24" s="28" t="s">
        <v>41</v>
      </c>
      <c r="F24" s="29" t="s">
        <v>42</v>
      </c>
    </row>
    <row r="25" spans="1:6" ht="15.95" customHeight="1">
      <c r="A25" s="168" t="s">
        <v>43</v>
      </c>
      <c r="B25" s="30" t="s">
        <v>9</v>
      </c>
      <c r="C25" s="13">
        <v>62</v>
      </c>
      <c r="D25" s="31">
        <v>60.784313725490193</v>
      </c>
      <c r="E25" s="31">
        <v>62.626262626262623</v>
      </c>
      <c r="F25" s="32">
        <v>62.626262626262623</v>
      </c>
    </row>
    <row r="26" spans="1:6" ht="15.95" customHeight="1">
      <c r="A26" s="157"/>
      <c r="B26" s="33" t="s">
        <v>44</v>
      </c>
      <c r="C26" s="18">
        <v>37</v>
      </c>
      <c r="D26" s="34">
        <v>36.274509803921568</v>
      </c>
      <c r="E26" s="34">
        <v>37.373737373737377</v>
      </c>
      <c r="F26" s="35">
        <v>100</v>
      </c>
    </row>
    <row r="27" spans="1:6" ht="15.95" customHeight="1">
      <c r="A27" s="157"/>
      <c r="B27" s="33" t="s">
        <v>28</v>
      </c>
      <c r="C27" s="18">
        <v>99</v>
      </c>
      <c r="D27" s="34">
        <v>97.058823529411768</v>
      </c>
      <c r="E27" s="34">
        <v>100</v>
      </c>
      <c r="F27" s="36"/>
    </row>
    <row r="28" spans="1:6" ht="15.95" customHeight="1">
      <c r="A28" s="37" t="s">
        <v>30</v>
      </c>
      <c r="B28" s="33" t="s">
        <v>45</v>
      </c>
      <c r="C28" s="18">
        <v>3</v>
      </c>
      <c r="D28" s="34">
        <v>2.9411764705882355</v>
      </c>
      <c r="E28" s="38"/>
      <c r="F28" s="36"/>
    </row>
    <row r="29" spans="1:6" ht="15.95" customHeight="1" thickBot="1">
      <c r="A29" s="166" t="s">
        <v>28</v>
      </c>
      <c r="B29" s="167"/>
      <c r="C29" s="23">
        <v>102</v>
      </c>
      <c r="D29" s="39">
        <v>100</v>
      </c>
      <c r="E29" s="40"/>
      <c r="F29" s="41"/>
    </row>
    <row r="31" spans="1:6" ht="18" customHeight="1" thickBot="1">
      <c r="A31" s="159" t="s">
        <v>12</v>
      </c>
      <c r="B31" s="160"/>
      <c r="C31" s="160"/>
      <c r="D31" s="160"/>
      <c r="E31" s="160"/>
      <c r="F31" s="160"/>
    </row>
    <row r="32" spans="1:6" ht="27" customHeight="1" thickBot="1">
      <c r="A32" s="161" t="s">
        <v>22</v>
      </c>
      <c r="B32" s="162"/>
      <c r="C32" s="27" t="s">
        <v>39</v>
      </c>
      <c r="D32" s="28" t="s">
        <v>40</v>
      </c>
      <c r="E32" s="28" t="s">
        <v>41</v>
      </c>
      <c r="F32" s="29" t="s">
        <v>42</v>
      </c>
    </row>
    <row r="33" spans="1:6" ht="15.95" customHeight="1">
      <c r="A33" s="168" t="s">
        <v>43</v>
      </c>
      <c r="B33" s="30" t="s">
        <v>9</v>
      </c>
      <c r="C33" s="13">
        <v>52</v>
      </c>
      <c r="D33" s="31">
        <v>50.980392156862742</v>
      </c>
      <c r="E33" s="31">
        <v>52.525252525252526</v>
      </c>
      <c r="F33" s="32">
        <v>52.525252525252526</v>
      </c>
    </row>
    <row r="34" spans="1:6" ht="15.95" customHeight="1">
      <c r="A34" s="157"/>
      <c r="B34" s="33" t="s">
        <v>44</v>
      </c>
      <c r="C34" s="18">
        <v>47</v>
      </c>
      <c r="D34" s="34">
        <v>46.078431372549019</v>
      </c>
      <c r="E34" s="34">
        <v>47.474747474747474</v>
      </c>
      <c r="F34" s="35">
        <v>100</v>
      </c>
    </row>
    <row r="35" spans="1:6" ht="15.95" customHeight="1">
      <c r="A35" s="157"/>
      <c r="B35" s="33" t="s">
        <v>28</v>
      </c>
      <c r="C35" s="18">
        <v>99</v>
      </c>
      <c r="D35" s="34">
        <v>97.058823529411768</v>
      </c>
      <c r="E35" s="34">
        <v>100</v>
      </c>
      <c r="F35" s="36"/>
    </row>
    <row r="36" spans="1:6" ht="15.95" customHeight="1">
      <c r="A36" s="37" t="s">
        <v>30</v>
      </c>
      <c r="B36" s="33" t="s">
        <v>45</v>
      </c>
      <c r="C36" s="18">
        <v>3</v>
      </c>
      <c r="D36" s="34">
        <v>2.9411764705882355</v>
      </c>
      <c r="E36" s="38"/>
      <c r="F36" s="36"/>
    </row>
    <row r="37" spans="1:6" ht="15.95" customHeight="1" thickBot="1">
      <c r="A37" s="166" t="s">
        <v>28</v>
      </c>
      <c r="B37" s="167"/>
      <c r="C37" s="23">
        <v>102</v>
      </c>
      <c r="D37" s="39">
        <v>100</v>
      </c>
      <c r="E37" s="40"/>
      <c r="F37" s="41"/>
    </row>
    <row r="39" spans="1:6" ht="18" customHeight="1" thickBot="1">
      <c r="A39" s="159" t="s">
        <v>13</v>
      </c>
      <c r="B39" s="160"/>
      <c r="C39" s="160"/>
      <c r="D39" s="160"/>
      <c r="E39" s="160"/>
      <c r="F39" s="160"/>
    </row>
    <row r="40" spans="1:6" ht="27" customHeight="1" thickBot="1">
      <c r="A40" s="161" t="s">
        <v>22</v>
      </c>
      <c r="B40" s="162"/>
      <c r="C40" s="27" t="s">
        <v>39</v>
      </c>
      <c r="D40" s="28" t="s">
        <v>40</v>
      </c>
      <c r="E40" s="28" t="s">
        <v>41</v>
      </c>
      <c r="F40" s="29" t="s">
        <v>42</v>
      </c>
    </row>
    <row r="41" spans="1:6" ht="15.95" customHeight="1">
      <c r="A41" s="168" t="s">
        <v>43</v>
      </c>
      <c r="B41" s="30" t="s">
        <v>9</v>
      </c>
      <c r="C41" s="13">
        <v>95</v>
      </c>
      <c r="D41" s="31">
        <v>93.137254901960787</v>
      </c>
      <c r="E41" s="31">
        <v>95.959595959595958</v>
      </c>
      <c r="F41" s="32">
        <v>95.959595959595958</v>
      </c>
    </row>
    <row r="42" spans="1:6" ht="15.95" customHeight="1">
      <c r="A42" s="157"/>
      <c r="B42" s="33" t="s">
        <v>44</v>
      </c>
      <c r="C42" s="18">
        <v>4</v>
      </c>
      <c r="D42" s="34">
        <v>3.9215686274509802</v>
      </c>
      <c r="E42" s="34">
        <v>4.0404040404040407</v>
      </c>
      <c r="F42" s="35">
        <v>100</v>
      </c>
    </row>
    <row r="43" spans="1:6" ht="15.95" customHeight="1">
      <c r="A43" s="157"/>
      <c r="B43" s="33" t="s">
        <v>28</v>
      </c>
      <c r="C43" s="18">
        <v>99</v>
      </c>
      <c r="D43" s="34">
        <v>97.058823529411768</v>
      </c>
      <c r="E43" s="34">
        <v>100</v>
      </c>
      <c r="F43" s="36"/>
    </row>
    <row r="44" spans="1:6" ht="15.95" customHeight="1">
      <c r="A44" s="37" t="s">
        <v>30</v>
      </c>
      <c r="B44" s="33" t="s">
        <v>45</v>
      </c>
      <c r="C44" s="18">
        <v>3</v>
      </c>
      <c r="D44" s="34">
        <v>2.9411764705882355</v>
      </c>
      <c r="E44" s="38"/>
      <c r="F44" s="36"/>
    </row>
    <row r="45" spans="1:6" ht="15.95" customHeight="1" thickBot="1">
      <c r="A45" s="166" t="s">
        <v>28</v>
      </c>
      <c r="B45" s="167"/>
      <c r="C45" s="23">
        <v>102</v>
      </c>
      <c r="D45" s="39">
        <v>100</v>
      </c>
      <c r="E45" s="40"/>
      <c r="F45" s="41"/>
    </row>
    <row r="47" spans="1:6" ht="18" customHeight="1" thickBot="1">
      <c r="A47" s="159" t="s">
        <v>46</v>
      </c>
      <c r="B47" s="160"/>
      <c r="C47" s="160"/>
      <c r="D47" s="160"/>
      <c r="E47" s="160"/>
      <c r="F47" s="160"/>
    </row>
    <row r="48" spans="1:6" ht="27" customHeight="1" thickBot="1">
      <c r="A48" s="161" t="s">
        <v>22</v>
      </c>
      <c r="B48" s="162"/>
      <c r="C48" s="27" t="s">
        <v>39</v>
      </c>
      <c r="D48" s="28" t="s">
        <v>40</v>
      </c>
      <c r="E48" s="28" t="s">
        <v>41</v>
      </c>
      <c r="F48" s="29" t="s">
        <v>42</v>
      </c>
    </row>
    <row r="49" spans="1:6" ht="15.95" customHeight="1">
      <c r="A49" s="168" t="s">
        <v>43</v>
      </c>
      <c r="B49" s="30" t="s">
        <v>9</v>
      </c>
      <c r="C49" s="13">
        <v>79</v>
      </c>
      <c r="D49" s="31">
        <v>77.450980392156865</v>
      </c>
      <c r="E49" s="31">
        <v>79.797979797979792</v>
      </c>
      <c r="F49" s="32">
        <v>79.797979797979792</v>
      </c>
    </row>
    <row r="50" spans="1:6" ht="15.95" customHeight="1">
      <c r="A50" s="157"/>
      <c r="B50" s="33" t="s">
        <v>44</v>
      </c>
      <c r="C50" s="18">
        <v>20</v>
      </c>
      <c r="D50" s="34">
        <v>19.607843137254903</v>
      </c>
      <c r="E50" s="34">
        <v>20.202020202020201</v>
      </c>
      <c r="F50" s="35">
        <v>100</v>
      </c>
    </row>
    <row r="51" spans="1:6" ht="15.95" customHeight="1">
      <c r="A51" s="157"/>
      <c r="B51" s="33" t="s">
        <v>28</v>
      </c>
      <c r="C51" s="18">
        <v>99</v>
      </c>
      <c r="D51" s="34">
        <v>97.058823529411768</v>
      </c>
      <c r="E51" s="34">
        <v>100</v>
      </c>
      <c r="F51" s="36"/>
    </row>
    <row r="52" spans="1:6" ht="15.95" customHeight="1">
      <c r="A52" s="37" t="s">
        <v>30</v>
      </c>
      <c r="B52" s="33" t="s">
        <v>45</v>
      </c>
      <c r="C52" s="18">
        <v>3</v>
      </c>
      <c r="D52" s="34">
        <v>2.9411764705882355</v>
      </c>
      <c r="E52" s="38"/>
      <c r="F52" s="36"/>
    </row>
    <row r="53" spans="1:6" ht="15.95" customHeight="1" thickBot="1">
      <c r="A53" s="166" t="s">
        <v>28</v>
      </c>
      <c r="B53" s="167"/>
      <c r="C53" s="23">
        <v>102</v>
      </c>
      <c r="D53" s="39">
        <v>100</v>
      </c>
      <c r="E53" s="40"/>
      <c r="F53" s="41"/>
    </row>
    <row r="55" spans="1:6" ht="18" customHeight="1" thickBot="1">
      <c r="A55" s="159" t="s">
        <v>47</v>
      </c>
      <c r="B55" s="160"/>
      <c r="C55" s="160"/>
      <c r="D55" s="160"/>
      <c r="E55" s="160"/>
      <c r="F55" s="160"/>
    </row>
    <row r="56" spans="1:6" ht="27" customHeight="1" thickBot="1">
      <c r="A56" s="161" t="s">
        <v>22</v>
      </c>
      <c r="B56" s="162"/>
      <c r="C56" s="27" t="s">
        <v>39</v>
      </c>
      <c r="D56" s="28" t="s">
        <v>40</v>
      </c>
      <c r="E56" s="28" t="s">
        <v>41</v>
      </c>
      <c r="F56" s="29" t="s">
        <v>42</v>
      </c>
    </row>
    <row r="57" spans="1:6" ht="15.95" customHeight="1" thickBot="1">
      <c r="A57" s="156" t="s">
        <v>43</v>
      </c>
      <c r="B57" s="30" t="s">
        <v>22</v>
      </c>
      <c r="C57" s="13">
        <v>82</v>
      </c>
      <c r="D57" s="31">
        <v>80.392156862745097</v>
      </c>
      <c r="E57" s="31">
        <v>80.392156862745097</v>
      </c>
      <c r="F57" s="32">
        <v>80.392156862745097</v>
      </c>
    </row>
    <row r="58" spans="1:6" ht="24.95" customHeight="1">
      <c r="A58" s="157"/>
      <c r="B58" s="33" t="s">
        <v>48</v>
      </c>
      <c r="C58" s="18">
        <v>1</v>
      </c>
      <c r="D58" s="34">
        <v>0.98039215686274506</v>
      </c>
      <c r="E58" s="34">
        <v>0.98039215686274506</v>
      </c>
      <c r="F58" s="35">
        <v>81.372549019607845</v>
      </c>
    </row>
    <row r="59" spans="1:6" ht="15.95" customHeight="1">
      <c r="A59" s="157"/>
      <c r="B59" s="33" t="s">
        <v>49</v>
      </c>
      <c r="C59" s="18">
        <v>1</v>
      </c>
      <c r="D59" s="34">
        <v>0.98039215686274506</v>
      </c>
      <c r="E59" s="34">
        <v>0.98039215686274506</v>
      </c>
      <c r="F59" s="35">
        <v>82.352941176470594</v>
      </c>
    </row>
    <row r="60" spans="1:6" ht="15.95" customHeight="1">
      <c r="A60" s="157"/>
      <c r="B60" s="33" t="s">
        <v>50</v>
      </c>
      <c r="C60" s="18">
        <v>3</v>
      </c>
      <c r="D60" s="34">
        <v>2.9411764705882355</v>
      </c>
      <c r="E60" s="34">
        <v>2.9411764705882355</v>
      </c>
      <c r="F60" s="35">
        <v>85.294117647058826</v>
      </c>
    </row>
    <row r="61" spans="1:6" ht="15.95" customHeight="1">
      <c r="A61" s="157"/>
      <c r="B61" s="33" t="s">
        <v>51</v>
      </c>
      <c r="C61" s="18">
        <v>1</v>
      </c>
      <c r="D61" s="34">
        <v>0.98039215686274506</v>
      </c>
      <c r="E61" s="34">
        <v>0.98039215686274506</v>
      </c>
      <c r="F61" s="35">
        <v>86.274509803921575</v>
      </c>
    </row>
    <row r="62" spans="1:6" ht="24.95" customHeight="1">
      <c r="A62" s="157"/>
      <c r="B62" s="33" t="s">
        <v>52</v>
      </c>
      <c r="C62" s="18">
        <v>1</v>
      </c>
      <c r="D62" s="34">
        <v>0.98039215686274506</v>
      </c>
      <c r="E62" s="34">
        <v>0.98039215686274506</v>
      </c>
      <c r="F62" s="35">
        <v>87.254901960784309</v>
      </c>
    </row>
    <row r="63" spans="1:6" ht="15.95" customHeight="1">
      <c r="A63" s="157"/>
      <c r="B63" s="33" t="s">
        <v>53</v>
      </c>
      <c r="C63" s="18">
        <v>1</v>
      </c>
      <c r="D63" s="34">
        <v>0.98039215686274506</v>
      </c>
      <c r="E63" s="34">
        <v>0.98039215686274506</v>
      </c>
      <c r="F63" s="35">
        <v>88.235294117647058</v>
      </c>
    </row>
    <row r="64" spans="1:6" ht="24.95" customHeight="1">
      <c r="A64" s="157"/>
      <c r="B64" s="33" t="s">
        <v>54</v>
      </c>
      <c r="C64" s="18">
        <v>1</v>
      </c>
      <c r="D64" s="34">
        <v>0.98039215686274506</v>
      </c>
      <c r="E64" s="34">
        <v>0.98039215686274506</v>
      </c>
      <c r="F64" s="35">
        <v>89.215686274509807</v>
      </c>
    </row>
    <row r="65" spans="1:6" ht="15.95" customHeight="1">
      <c r="A65" s="157"/>
      <c r="B65" s="33" t="s">
        <v>55</v>
      </c>
      <c r="C65" s="18">
        <v>1</v>
      </c>
      <c r="D65" s="34">
        <v>0.98039215686274506</v>
      </c>
      <c r="E65" s="34">
        <v>0.98039215686274506</v>
      </c>
      <c r="F65" s="35">
        <v>90.196078431372555</v>
      </c>
    </row>
    <row r="66" spans="1:6" ht="15.95" customHeight="1">
      <c r="A66" s="157"/>
      <c r="B66" s="33" t="s">
        <v>56</v>
      </c>
      <c r="C66" s="18">
        <v>1</v>
      </c>
      <c r="D66" s="34">
        <v>0.98039215686274506</v>
      </c>
      <c r="E66" s="34">
        <v>0.98039215686274506</v>
      </c>
      <c r="F66" s="35">
        <v>91.17647058823529</v>
      </c>
    </row>
    <row r="67" spans="1:6" ht="24.95" customHeight="1">
      <c r="A67" s="157"/>
      <c r="B67" s="33" t="s">
        <v>57</v>
      </c>
      <c r="C67" s="18">
        <v>1</v>
      </c>
      <c r="D67" s="34">
        <v>0.98039215686274506</v>
      </c>
      <c r="E67" s="34">
        <v>0.98039215686274506</v>
      </c>
      <c r="F67" s="35">
        <v>92.156862745098039</v>
      </c>
    </row>
    <row r="68" spans="1:6" ht="15.95" customHeight="1">
      <c r="A68" s="157"/>
      <c r="B68" s="33" t="s">
        <v>58</v>
      </c>
      <c r="C68" s="18">
        <v>1</v>
      </c>
      <c r="D68" s="34">
        <v>0.98039215686274506</v>
      </c>
      <c r="E68" s="34">
        <v>0.98039215686274506</v>
      </c>
      <c r="F68" s="35">
        <v>93.137254901960787</v>
      </c>
    </row>
    <row r="69" spans="1:6" ht="15.95" customHeight="1">
      <c r="A69" s="157"/>
      <c r="B69" s="33" t="s">
        <v>59</v>
      </c>
      <c r="C69" s="18">
        <v>1</v>
      </c>
      <c r="D69" s="34">
        <v>0.98039215686274506</v>
      </c>
      <c r="E69" s="34">
        <v>0.98039215686274506</v>
      </c>
      <c r="F69" s="35">
        <v>94.117647058823536</v>
      </c>
    </row>
    <row r="70" spans="1:6" ht="15.95" customHeight="1">
      <c r="A70" s="157"/>
      <c r="B70" s="33" t="s">
        <v>60</v>
      </c>
      <c r="C70" s="18">
        <v>1</v>
      </c>
      <c r="D70" s="34">
        <v>0.98039215686274506</v>
      </c>
      <c r="E70" s="34">
        <v>0.98039215686274506</v>
      </c>
      <c r="F70" s="35">
        <v>95.098039215686271</v>
      </c>
    </row>
    <row r="71" spans="1:6" ht="15.95" customHeight="1">
      <c r="A71" s="157"/>
      <c r="B71" s="33" t="s">
        <v>61</v>
      </c>
      <c r="C71" s="18">
        <v>1</v>
      </c>
      <c r="D71" s="34">
        <v>0.98039215686274506</v>
      </c>
      <c r="E71" s="34">
        <v>0.98039215686274506</v>
      </c>
      <c r="F71" s="35">
        <v>96.078431372549019</v>
      </c>
    </row>
    <row r="72" spans="1:6" ht="24.95" customHeight="1">
      <c r="A72" s="157"/>
      <c r="B72" s="33" t="s">
        <v>62</v>
      </c>
      <c r="C72" s="18">
        <v>1</v>
      </c>
      <c r="D72" s="34">
        <v>0.98039215686274506</v>
      </c>
      <c r="E72" s="34">
        <v>0.98039215686274506</v>
      </c>
      <c r="F72" s="35">
        <v>97.058823529411768</v>
      </c>
    </row>
    <row r="73" spans="1:6" ht="24.95" customHeight="1">
      <c r="A73" s="157"/>
      <c r="B73" s="33" t="s">
        <v>63</v>
      </c>
      <c r="C73" s="18">
        <v>1</v>
      </c>
      <c r="D73" s="34">
        <v>0.98039215686274506</v>
      </c>
      <c r="E73" s="34">
        <v>0.98039215686274506</v>
      </c>
      <c r="F73" s="35">
        <v>98.039215686274517</v>
      </c>
    </row>
    <row r="74" spans="1:6" ht="15.95" customHeight="1">
      <c r="A74" s="157"/>
      <c r="B74" s="33" t="s">
        <v>64</v>
      </c>
      <c r="C74" s="18">
        <v>1</v>
      </c>
      <c r="D74" s="34">
        <v>0.98039215686274506</v>
      </c>
      <c r="E74" s="34">
        <v>0.98039215686274506</v>
      </c>
      <c r="F74" s="35">
        <v>99.019607843137251</v>
      </c>
    </row>
    <row r="75" spans="1:6" ht="35.1" customHeight="1">
      <c r="A75" s="157"/>
      <c r="B75" s="33" t="s">
        <v>65</v>
      </c>
      <c r="C75" s="18">
        <v>1</v>
      </c>
      <c r="D75" s="34">
        <v>0.98039215686274506</v>
      </c>
      <c r="E75" s="34">
        <v>0.98039215686274506</v>
      </c>
      <c r="F75" s="35">
        <v>100</v>
      </c>
    </row>
    <row r="76" spans="1:6" ht="15.95" customHeight="1" thickBot="1">
      <c r="A76" s="158"/>
      <c r="B76" s="42" t="s">
        <v>28</v>
      </c>
      <c r="C76" s="23">
        <v>102</v>
      </c>
      <c r="D76" s="39">
        <v>100</v>
      </c>
      <c r="E76" s="39">
        <v>100</v>
      </c>
      <c r="F76" s="41"/>
    </row>
    <row r="79" spans="1:6" ht="16.5">
      <c r="A79" s="6" t="s">
        <v>37</v>
      </c>
    </row>
    <row r="81" spans="1:14" ht="15.95" customHeight="1" thickBot="1">
      <c r="A81" s="161" t="s">
        <v>22</v>
      </c>
      <c r="B81" s="7" t="s">
        <v>23</v>
      </c>
      <c r="C81" s="8" t="s">
        <v>24</v>
      </c>
      <c r="D81" s="8" t="s">
        <v>25</v>
      </c>
      <c r="E81" s="8" t="s">
        <v>26</v>
      </c>
      <c r="F81" s="8" t="s">
        <v>27</v>
      </c>
      <c r="G81" s="163" t="s">
        <v>28</v>
      </c>
      <c r="H81" s="164"/>
      <c r="I81" s="164"/>
      <c r="J81" s="164"/>
      <c r="K81" s="164"/>
      <c r="L81" s="164"/>
      <c r="M81" s="164"/>
      <c r="N81" s="165"/>
    </row>
    <row r="82" spans="1:14" ht="27" customHeight="1" thickBot="1">
      <c r="A82" s="169"/>
      <c r="B82" s="9" t="s">
        <v>29</v>
      </c>
      <c r="C82" s="10" t="s">
        <v>29</v>
      </c>
      <c r="D82" s="10" t="s">
        <v>29</v>
      </c>
      <c r="E82" s="10" t="s">
        <v>29</v>
      </c>
      <c r="F82" s="10" t="s">
        <v>29</v>
      </c>
      <c r="G82" s="10" t="s">
        <v>29</v>
      </c>
      <c r="H82" s="10" t="s">
        <v>30</v>
      </c>
      <c r="I82" s="10" t="s">
        <v>3</v>
      </c>
      <c r="J82" s="10" t="s">
        <v>31</v>
      </c>
      <c r="K82" s="10" t="s">
        <v>4</v>
      </c>
      <c r="L82" s="10" t="s">
        <v>5</v>
      </c>
      <c r="M82" s="10" t="s">
        <v>6</v>
      </c>
      <c r="N82" s="11" t="s">
        <v>7</v>
      </c>
    </row>
    <row r="83" spans="1:14" ht="102" customHeight="1">
      <c r="A83" s="12" t="s">
        <v>66</v>
      </c>
      <c r="B83" s="13">
        <v>19</v>
      </c>
      <c r="C83" s="14">
        <v>18</v>
      </c>
      <c r="D83" s="14">
        <v>22</v>
      </c>
      <c r="E83" s="14">
        <v>28</v>
      </c>
      <c r="F83" s="14">
        <v>11</v>
      </c>
      <c r="G83" s="14">
        <v>98</v>
      </c>
      <c r="H83" s="14">
        <v>4</v>
      </c>
      <c r="I83" s="15">
        <v>2.9387755102040805</v>
      </c>
      <c r="J83" s="15">
        <v>1.3067337618438275</v>
      </c>
      <c r="K83" s="14">
        <v>3</v>
      </c>
      <c r="L83" s="14">
        <v>4</v>
      </c>
      <c r="M83" s="15">
        <v>2</v>
      </c>
      <c r="N83" s="16">
        <v>4</v>
      </c>
    </row>
    <row r="84" spans="1:14" ht="92.1" customHeight="1">
      <c r="A84" s="49" t="s">
        <v>128</v>
      </c>
      <c r="B84" s="18">
        <v>26</v>
      </c>
      <c r="C84" s="19">
        <v>27</v>
      </c>
      <c r="D84" s="19">
        <v>25</v>
      </c>
      <c r="E84" s="19">
        <v>14</v>
      </c>
      <c r="F84" s="19">
        <v>3</v>
      </c>
      <c r="G84" s="19">
        <v>95</v>
      </c>
      <c r="H84" s="19">
        <v>7</v>
      </c>
      <c r="I84" s="20">
        <v>2.3789473684210516</v>
      </c>
      <c r="J84" s="20">
        <v>1.131548998275514</v>
      </c>
      <c r="K84" s="19">
        <v>2</v>
      </c>
      <c r="L84" s="19">
        <v>2</v>
      </c>
      <c r="M84" s="20">
        <v>1</v>
      </c>
      <c r="N84" s="21">
        <v>3</v>
      </c>
    </row>
    <row r="85" spans="1:14" ht="81" customHeight="1" thickBot="1">
      <c r="A85" s="50" t="s">
        <v>129</v>
      </c>
      <c r="B85" s="23">
        <v>16</v>
      </c>
      <c r="C85" s="24">
        <v>20</v>
      </c>
      <c r="D85" s="24">
        <v>27</v>
      </c>
      <c r="E85" s="24">
        <v>20</v>
      </c>
      <c r="F85" s="24">
        <v>12</v>
      </c>
      <c r="G85" s="24">
        <v>95</v>
      </c>
      <c r="H85" s="24">
        <v>7</v>
      </c>
      <c r="I85" s="25">
        <v>2.9157894736842116</v>
      </c>
      <c r="J85" s="25">
        <v>1.2688003874890144</v>
      </c>
      <c r="K85" s="24">
        <v>3</v>
      </c>
      <c r="L85" s="24">
        <v>3</v>
      </c>
      <c r="M85" s="25">
        <v>2</v>
      </c>
      <c r="N85" s="26">
        <v>4</v>
      </c>
    </row>
    <row r="88" spans="1:14" ht="16.5">
      <c r="A88" s="6" t="s">
        <v>67</v>
      </c>
    </row>
    <row r="90" spans="1:14" ht="29.1" customHeight="1" thickBot="1">
      <c r="A90" s="159" t="s">
        <v>68</v>
      </c>
      <c r="B90" s="160"/>
      <c r="C90" s="160"/>
      <c r="D90" s="160"/>
      <c r="E90" s="160"/>
      <c r="F90" s="160"/>
    </row>
    <row r="91" spans="1:14" ht="27" customHeight="1" thickBot="1">
      <c r="A91" s="161" t="s">
        <v>22</v>
      </c>
      <c r="B91" s="162"/>
      <c r="C91" s="27" t="s">
        <v>39</v>
      </c>
      <c r="D91" s="28" t="s">
        <v>40</v>
      </c>
      <c r="E91" s="28" t="s">
        <v>41</v>
      </c>
      <c r="F91" s="29" t="s">
        <v>42</v>
      </c>
    </row>
    <row r="92" spans="1:14" ht="15.95" customHeight="1">
      <c r="A92" s="168" t="s">
        <v>43</v>
      </c>
      <c r="B92" s="30" t="s">
        <v>8</v>
      </c>
      <c r="C92" s="13">
        <v>83</v>
      </c>
      <c r="D92" s="31">
        <v>81.372549019607845</v>
      </c>
      <c r="E92" s="31">
        <v>84.693877551020407</v>
      </c>
      <c r="F92" s="32">
        <v>84.693877551020407</v>
      </c>
    </row>
    <row r="93" spans="1:14" ht="15.95" customHeight="1">
      <c r="A93" s="157"/>
      <c r="B93" s="33" t="s">
        <v>9</v>
      </c>
      <c r="C93" s="18">
        <v>15</v>
      </c>
      <c r="D93" s="34">
        <v>14.705882352941176</v>
      </c>
      <c r="E93" s="34">
        <v>15.306122448979592</v>
      </c>
      <c r="F93" s="35">
        <v>100</v>
      </c>
    </row>
    <row r="94" spans="1:14" ht="15.95" customHeight="1">
      <c r="A94" s="157"/>
      <c r="B94" s="33" t="s">
        <v>28</v>
      </c>
      <c r="C94" s="18">
        <v>98</v>
      </c>
      <c r="D94" s="34">
        <v>96.078431372549019</v>
      </c>
      <c r="E94" s="34">
        <v>100</v>
      </c>
      <c r="F94" s="36"/>
    </row>
    <row r="95" spans="1:14" ht="15.95" customHeight="1">
      <c r="A95" s="37" t="s">
        <v>30</v>
      </c>
      <c r="B95" s="33" t="s">
        <v>127</v>
      </c>
      <c r="C95" s="18">
        <v>4</v>
      </c>
      <c r="D95" s="34">
        <v>3.9215686274509802</v>
      </c>
      <c r="E95" s="38"/>
      <c r="F95" s="36"/>
    </row>
    <row r="96" spans="1:14" ht="15.95" customHeight="1" thickBot="1">
      <c r="A96" s="166" t="s">
        <v>28</v>
      </c>
      <c r="B96" s="167"/>
      <c r="C96" s="23">
        <v>102</v>
      </c>
      <c r="D96" s="39">
        <v>100</v>
      </c>
      <c r="E96" s="40"/>
      <c r="F96" s="41"/>
    </row>
    <row r="99" spans="1:14" ht="16.5">
      <c r="A99" s="6" t="s">
        <v>37</v>
      </c>
    </row>
    <row r="101" spans="1:14" ht="15.95" customHeight="1" thickBot="1">
      <c r="A101" s="161" t="s">
        <v>22</v>
      </c>
      <c r="B101" s="7" t="s">
        <v>23</v>
      </c>
      <c r="C101" s="8" t="s">
        <v>24</v>
      </c>
      <c r="D101" s="8" t="s">
        <v>25</v>
      </c>
      <c r="E101" s="8" t="s">
        <v>26</v>
      </c>
      <c r="F101" s="8" t="s">
        <v>27</v>
      </c>
      <c r="G101" s="163" t="s">
        <v>28</v>
      </c>
      <c r="H101" s="164"/>
      <c r="I101" s="164"/>
      <c r="J101" s="164"/>
      <c r="K101" s="164"/>
      <c r="L101" s="164"/>
      <c r="M101" s="164"/>
      <c r="N101" s="165"/>
    </row>
    <row r="102" spans="1:14" ht="27" customHeight="1" thickBot="1">
      <c r="A102" s="169"/>
      <c r="B102" s="9" t="s">
        <v>29</v>
      </c>
      <c r="C102" s="10" t="s">
        <v>29</v>
      </c>
      <c r="D102" s="10" t="s">
        <v>29</v>
      </c>
      <c r="E102" s="10" t="s">
        <v>29</v>
      </c>
      <c r="F102" s="10" t="s">
        <v>29</v>
      </c>
      <c r="G102" s="10" t="s">
        <v>29</v>
      </c>
      <c r="H102" s="10" t="s">
        <v>30</v>
      </c>
      <c r="I102" s="10" t="s">
        <v>3</v>
      </c>
      <c r="J102" s="10" t="s">
        <v>31</v>
      </c>
      <c r="K102" s="10" t="s">
        <v>4</v>
      </c>
      <c r="L102" s="10" t="s">
        <v>5</v>
      </c>
      <c r="M102" s="10" t="s">
        <v>6</v>
      </c>
      <c r="N102" s="11" t="s">
        <v>7</v>
      </c>
    </row>
    <row r="103" spans="1:14" ht="48.95" customHeight="1" thickBot="1">
      <c r="A103" s="43" t="s">
        <v>14</v>
      </c>
      <c r="B103" s="44">
        <v>5</v>
      </c>
      <c r="C103" s="45">
        <v>11</v>
      </c>
      <c r="D103" s="45">
        <v>29</v>
      </c>
      <c r="E103" s="45">
        <v>26</v>
      </c>
      <c r="F103" s="45">
        <v>9</v>
      </c>
      <c r="G103" s="45">
        <v>80</v>
      </c>
      <c r="H103" s="45">
        <v>22</v>
      </c>
      <c r="I103" s="46">
        <v>3.2875000000000014</v>
      </c>
      <c r="J103" s="46">
        <v>1.0457115559406658</v>
      </c>
      <c r="K103" s="45">
        <v>3</v>
      </c>
      <c r="L103" s="45">
        <v>3</v>
      </c>
      <c r="M103" s="46">
        <v>3</v>
      </c>
      <c r="N103" s="47">
        <v>4</v>
      </c>
    </row>
    <row r="105" spans="1:14" ht="13.5">
      <c r="A105" s="48" t="s">
        <v>69</v>
      </c>
    </row>
    <row r="106" spans="1:14" ht="13.5">
      <c r="A106" s="48" t="s">
        <v>70</v>
      </c>
    </row>
    <row r="109" spans="1:14" ht="16.5">
      <c r="A109" s="6" t="s">
        <v>67</v>
      </c>
    </row>
    <row r="112" spans="1:14" ht="16.5">
      <c r="A112" s="6" t="s">
        <v>38</v>
      </c>
    </row>
    <row r="114" spans="1:6" ht="18" customHeight="1" thickBot="1">
      <c r="A114" s="159" t="s">
        <v>71</v>
      </c>
      <c r="B114" s="160"/>
      <c r="C114" s="160"/>
      <c r="D114" s="160"/>
      <c r="E114" s="160"/>
      <c r="F114" s="160"/>
    </row>
    <row r="115" spans="1:6" ht="27" customHeight="1" thickBot="1">
      <c r="A115" s="161" t="s">
        <v>22</v>
      </c>
      <c r="B115" s="162"/>
      <c r="C115" s="27" t="s">
        <v>39</v>
      </c>
      <c r="D115" s="28" t="s">
        <v>40</v>
      </c>
      <c r="E115" s="28" t="s">
        <v>41</v>
      </c>
      <c r="F115" s="29" t="s">
        <v>42</v>
      </c>
    </row>
    <row r="116" spans="1:6" ht="15.95" customHeight="1">
      <c r="A116" s="168" t="s">
        <v>43</v>
      </c>
      <c r="B116" s="30" t="s">
        <v>8</v>
      </c>
      <c r="C116" s="13">
        <v>90</v>
      </c>
      <c r="D116" s="31">
        <v>88.235294117647058</v>
      </c>
      <c r="E116" s="31">
        <v>92.783505154639172</v>
      </c>
      <c r="F116" s="32">
        <v>92.783505154639172</v>
      </c>
    </row>
    <row r="117" spans="1:6" ht="15.95" customHeight="1">
      <c r="A117" s="157"/>
      <c r="B117" s="33" t="s">
        <v>9</v>
      </c>
      <c r="C117" s="18">
        <v>7</v>
      </c>
      <c r="D117" s="34">
        <v>6.8627450980392153</v>
      </c>
      <c r="E117" s="34">
        <v>7.2164948453608249</v>
      </c>
      <c r="F117" s="35">
        <v>100</v>
      </c>
    </row>
    <row r="118" spans="1:6" ht="15.95" customHeight="1">
      <c r="A118" s="157"/>
      <c r="B118" s="33" t="s">
        <v>28</v>
      </c>
      <c r="C118" s="18">
        <v>97</v>
      </c>
      <c r="D118" s="34">
        <v>95.098039215686271</v>
      </c>
      <c r="E118" s="34">
        <v>100</v>
      </c>
      <c r="F118" s="36"/>
    </row>
    <row r="119" spans="1:6" ht="15.95" customHeight="1">
      <c r="A119" s="37" t="s">
        <v>30</v>
      </c>
      <c r="B119" s="33" t="s">
        <v>127</v>
      </c>
      <c r="C119" s="18">
        <v>5</v>
      </c>
      <c r="D119" s="34">
        <v>4.9019607843137258</v>
      </c>
      <c r="E119" s="38"/>
      <c r="F119" s="36"/>
    </row>
    <row r="120" spans="1:6" ht="15.95" customHeight="1" thickBot="1">
      <c r="A120" s="166" t="s">
        <v>28</v>
      </c>
      <c r="B120" s="167"/>
      <c r="C120" s="23">
        <v>102</v>
      </c>
      <c r="D120" s="39">
        <v>100</v>
      </c>
      <c r="E120" s="40"/>
      <c r="F120" s="41"/>
    </row>
    <row r="122" spans="1:6" ht="18" customHeight="1" thickBot="1">
      <c r="A122" s="159" t="s">
        <v>72</v>
      </c>
      <c r="B122" s="160"/>
      <c r="C122" s="160"/>
      <c r="D122" s="160"/>
      <c r="E122" s="160"/>
      <c r="F122" s="160"/>
    </row>
    <row r="123" spans="1:6" ht="27" customHeight="1" thickBot="1">
      <c r="A123" s="161" t="s">
        <v>22</v>
      </c>
      <c r="B123" s="162"/>
      <c r="C123" s="27" t="s">
        <v>39</v>
      </c>
      <c r="D123" s="28" t="s">
        <v>40</v>
      </c>
      <c r="E123" s="28" t="s">
        <v>41</v>
      </c>
      <c r="F123" s="29" t="s">
        <v>42</v>
      </c>
    </row>
    <row r="124" spans="1:6" ht="15.95" customHeight="1">
      <c r="A124" s="168" t="s">
        <v>43</v>
      </c>
      <c r="B124" s="30" t="s">
        <v>8</v>
      </c>
      <c r="C124" s="13">
        <v>85</v>
      </c>
      <c r="D124" s="31">
        <v>83.333333333333329</v>
      </c>
      <c r="E124" s="31">
        <v>87.628865979381445</v>
      </c>
      <c r="F124" s="32">
        <v>87.628865979381445</v>
      </c>
    </row>
    <row r="125" spans="1:6" ht="15.95" customHeight="1">
      <c r="A125" s="157"/>
      <c r="B125" s="33" t="s">
        <v>9</v>
      </c>
      <c r="C125" s="18">
        <v>12</v>
      </c>
      <c r="D125" s="34">
        <v>11.764705882352942</v>
      </c>
      <c r="E125" s="34">
        <v>12.371134020618557</v>
      </c>
      <c r="F125" s="35">
        <v>100</v>
      </c>
    </row>
    <row r="126" spans="1:6" ht="15.95" customHeight="1">
      <c r="A126" s="157"/>
      <c r="B126" s="33" t="s">
        <v>28</v>
      </c>
      <c r="C126" s="18">
        <v>97</v>
      </c>
      <c r="D126" s="34">
        <v>95.098039215686271</v>
      </c>
      <c r="E126" s="34">
        <v>100</v>
      </c>
      <c r="F126" s="36"/>
    </row>
    <row r="127" spans="1:6" ht="15.95" customHeight="1">
      <c r="A127" s="37" t="s">
        <v>30</v>
      </c>
      <c r="B127" s="33" t="s">
        <v>127</v>
      </c>
      <c r="C127" s="18">
        <v>5</v>
      </c>
      <c r="D127" s="34">
        <v>4.9019607843137258</v>
      </c>
      <c r="E127" s="38"/>
      <c r="F127" s="36"/>
    </row>
    <row r="128" spans="1:6" ht="15.95" customHeight="1" thickBot="1">
      <c r="A128" s="166" t="s">
        <v>28</v>
      </c>
      <c r="B128" s="167"/>
      <c r="C128" s="23">
        <v>102</v>
      </c>
      <c r="D128" s="39">
        <v>100</v>
      </c>
      <c r="E128" s="40"/>
      <c r="F128" s="41"/>
    </row>
    <row r="131" spans="1:14" ht="16.5">
      <c r="A131" s="6" t="s">
        <v>37</v>
      </c>
    </row>
    <row r="133" spans="1:14" ht="15.95" customHeight="1" thickBot="1">
      <c r="A133" s="161" t="s">
        <v>22</v>
      </c>
      <c r="B133" s="7" t="s">
        <v>23</v>
      </c>
      <c r="C133" s="8" t="s">
        <v>24</v>
      </c>
      <c r="D133" s="8" t="s">
        <v>25</v>
      </c>
      <c r="E133" s="8" t="s">
        <v>26</v>
      </c>
      <c r="F133" s="8" t="s">
        <v>27</v>
      </c>
      <c r="G133" s="163" t="s">
        <v>28</v>
      </c>
      <c r="H133" s="164"/>
      <c r="I133" s="164"/>
      <c r="J133" s="164"/>
      <c r="K133" s="164"/>
      <c r="L133" s="164"/>
      <c r="M133" s="164"/>
      <c r="N133" s="165"/>
    </row>
    <row r="134" spans="1:14" ht="27" customHeight="1" thickBot="1">
      <c r="A134" s="169"/>
      <c r="B134" s="9" t="s">
        <v>29</v>
      </c>
      <c r="C134" s="10" t="s">
        <v>29</v>
      </c>
      <c r="D134" s="10" t="s">
        <v>29</v>
      </c>
      <c r="E134" s="10" t="s">
        <v>29</v>
      </c>
      <c r="F134" s="10" t="s">
        <v>29</v>
      </c>
      <c r="G134" s="10" t="s">
        <v>29</v>
      </c>
      <c r="H134" s="10" t="s">
        <v>30</v>
      </c>
      <c r="I134" s="10" t="s">
        <v>3</v>
      </c>
      <c r="J134" s="10" t="s">
        <v>31</v>
      </c>
      <c r="K134" s="10" t="s">
        <v>4</v>
      </c>
      <c r="L134" s="10" t="s">
        <v>5</v>
      </c>
      <c r="M134" s="10" t="s">
        <v>6</v>
      </c>
      <c r="N134" s="11" t="s">
        <v>7</v>
      </c>
    </row>
    <row r="135" spans="1:14" ht="48.95" customHeight="1">
      <c r="A135" s="12" t="s">
        <v>15</v>
      </c>
      <c r="B135" s="13">
        <v>5</v>
      </c>
      <c r="C135" s="14">
        <v>13</v>
      </c>
      <c r="D135" s="14">
        <v>19</v>
      </c>
      <c r="E135" s="14">
        <v>34</v>
      </c>
      <c r="F135" s="14">
        <v>13</v>
      </c>
      <c r="G135" s="14">
        <v>84</v>
      </c>
      <c r="H135" s="14">
        <v>18</v>
      </c>
      <c r="I135" s="15">
        <v>3.4404761904761911</v>
      </c>
      <c r="J135" s="15">
        <v>1.1123749744414544</v>
      </c>
      <c r="K135" s="14">
        <v>4</v>
      </c>
      <c r="L135" s="14">
        <v>4</v>
      </c>
      <c r="M135" s="15">
        <v>3</v>
      </c>
      <c r="N135" s="16">
        <v>4</v>
      </c>
    </row>
    <row r="136" spans="1:14" ht="48.95" customHeight="1">
      <c r="A136" s="17" t="s">
        <v>16</v>
      </c>
      <c r="B136" s="18">
        <v>8</v>
      </c>
      <c r="C136" s="19">
        <v>19</v>
      </c>
      <c r="D136" s="19">
        <v>26</v>
      </c>
      <c r="E136" s="19">
        <v>25</v>
      </c>
      <c r="F136" s="19">
        <v>6</v>
      </c>
      <c r="G136" s="19">
        <v>84</v>
      </c>
      <c r="H136" s="19">
        <v>18</v>
      </c>
      <c r="I136" s="20">
        <v>3.0238095238095237</v>
      </c>
      <c r="J136" s="20">
        <v>1.0973812253010091</v>
      </c>
      <c r="K136" s="19">
        <v>3</v>
      </c>
      <c r="L136" s="19">
        <v>3</v>
      </c>
      <c r="M136" s="20">
        <v>2</v>
      </c>
      <c r="N136" s="21">
        <v>4</v>
      </c>
    </row>
    <row r="137" spans="1:14" ht="102" customHeight="1">
      <c r="A137" s="17" t="s">
        <v>17</v>
      </c>
      <c r="B137" s="18">
        <v>25</v>
      </c>
      <c r="C137" s="19">
        <v>26</v>
      </c>
      <c r="D137" s="19">
        <v>24</v>
      </c>
      <c r="E137" s="19">
        <v>13</v>
      </c>
      <c r="F137" s="19">
        <v>2</v>
      </c>
      <c r="G137" s="19">
        <v>90</v>
      </c>
      <c r="H137" s="19">
        <v>12</v>
      </c>
      <c r="I137" s="20">
        <v>2.3444444444444446</v>
      </c>
      <c r="J137" s="20">
        <v>1.1032241932057179</v>
      </c>
      <c r="K137" s="19">
        <v>2</v>
      </c>
      <c r="L137" s="19">
        <v>2</v>
      </c>
      <c r="M137" s="20">
        <v>1</v>
      </c>
      <c r="N137" s="21">
        <v>3</v>
      </c>
    </row>
    <row r="138" spans="1:14" ht="35.1" customHeight="1">
      <c r="A138" s="17" t="s">
        <v>73</v>
      </c>
      <c r="B138" s="18">
        <v>9</v>
      </c>
      <c r="C138" s="19">
        <v>21</v>
      </c>
      <c r="D138" s="19">
        <v>25</v>
      </c>
      <c r="E138" s="19">
        <v>35</v>
      </c>
      <c r="F138" s="19">
        <v>3</v>
      </c>
      <c r="G138" s="19">
        <v>93</v>
      </c>
      <c r="H138" s="19">
        <v>9</v>
      </c>
      <c r="I138" s="20">
        <v>3.0215053763440864</v>
      </c>
      <c r="J138" s="20">
        <v>1.0629991883474335</v>
      </c>
      <c r="K138" s="19">
        <v>3</v>
      </c>
      <c r="L138" s="19">
        <v>4</v>
      </c>
      <c r="M138" s="20">
        <v>2</v>
      </c>
      <c r="N138" s="21">
        <v>4</v>
      </c>
    </row>
    <row r="139" spans="1:14" ht="35.1" customHeight="1">
      <c r="A139" s="17" t="s">
        <v>74</v>
      </c>
      <c r="B139" s="18">
        <v>13</v>
      </c>
      <c r="C139" s="19">
        <v>14</v>
      </c>
      <c r="D139" s="19">
        <v>26</v>
      </c>
      <c r="E139" s="19">
        <v>21</v>
      </c>
      <c r="F139" s="19">
        <v>11</v>
      </c>
      <c r="G139" s="19">
        <v>85</v>
      </c>
      <c r="H139" s="19">
        <v>17</v>
      </c>
      <c r="I139" s="20">
        <v>3.0352941176470596</v>
      </c>
      <c r="J139" s="20">
        <v>1.2483041717955319</v>
      </c>
      <c r="K139" s="19">
        <v>3</v>
      </c>
      <c r="L139" s="19">
        <v>3</v>
      </c>
      <c r="M139" s="20">
        <v>2</v>
      </c>
      <c r="N139" s="21">
        <v>4</v>
      </c>
    </row>
    <row r="140" spans="1:14" ht="60" customHeight="1">
      <c r="A140" s="17" t="s">
        <v>75</v>
      </c>
      <c r="B140" s="18">
        <v>15</v>
      </c>
      <c r="C140" s="19">
        <v>19</v>
      </c>
      <c r="D140" s="19">
        <v>28</v>
      </c>
      <c r="E140" s="19">
        <v>16</v>
      </c>
      <c r="F140" s="19">
        <v>3</v>
      </c>
      <c r="G140" s="19">
        <v>81</v>
      </c>
      <c r="H140" s="19">
        <v>21</v>
      </c>
      <c r="I140" s="20">
        <v>2.6666666666666674</v>
      </c>
      <c r="J140" s="20">
        <v>1.106797181058933</v>
      </c>
      <c r="K140" s="19">
        <v>3</v>
      </c>
      <c r="L140" s="19">
        <v>3</v>
      </c>
      <c r="M140" s="20">
        <v>2</v>
      </c>
      <c r="N140" s="21">
        <v>3</v>
      </c>
    </row>
    <row r="141" spans="1:14" ht="60" customHeight="1">
      <c r="A141" s="17" t="s">
        <v>76</v>
      </c>
      <c r="B141" s="18">
        <v>24</v>
      </c>
      <c r="C141" s="19">
        <v>25</v>
      </c>
      <c r="D141" s="19">
        <v>18</v>
      </c>
      <c r="E141" s="19">
        <v>20</v>
      </c>
      <c r="F141" s="19">
        <v>6</v>
      </c>
      <c r="G141" s="19">
        <v>93</v>
      </c>
      <c r="H141" s="19">
        <v>9</v>
      </c>
      <c r="I141" s="20">
        <v>2.5591397849462361</v>
      </c>
      <c r="J141" s="20">
        <v>1.263727798079588</v>
      </c>
      <c r="K141" s="19">
        <v>2</v>
      </c>
      <c r="L141" s="19">
        <v>2</v>
      </c>
      <c r="M141" s="20">
        <v>1</v>
      </c>
      <c r="N141" s="21">
        <v>4</v>
      </c>
    </row>
    <row r="142" spans="1:14" ht="48.95" customHeight="1">
      <c r="A142" s="17" t="s">
        <v>77</v>
      </c>
      <c r="B142" s="18">
        <v>29</v>
      </c>
      <c r="C142" s="19">
        <v>15</v>
      </c>
      <c r="D142" s="19">
        <v>20</v>
      </c>
      <c r="E142" s="19">
        <v>17</v>
      </c>
      <c r="F142" s="19">
        <v>8</v>
      </c>
      <c r="G142" s="19">
        <v>89</v>
      </c>
      <c r="H142" s="19">
        <v>13</v>
      </c>
      <c r="I142" s="20">
        <v>2.5505617977528092</v>
      </c>
      <c r="J142" s="20">
        <v>1.3568951520010688</v>
      </c>
      <c r="K142" s="19">
        <v>3</v>
      </c>
      <c r="L142" s="19">
        <v>1</v>
      </c>
      <c r="M142" s="20">
        <v>1</v>
      </c>
      <c r="N142" s="21">
        <v>4</v>
      </c>
    </row>
    <row r="143" spans="1:14" ht="81" customHeight="1">
      <c r="A143" s="17" t="s">
        <v>18</v>
      </c>
      <c r="B143" s="18">
        <v>5</v>
      </c>
      <c r="C143" s="19">
        <v>8</v>
      </c>
      <c r="D143" s="19">
        <v>10</v>
      </c>
      <c r="E143" s="19">
        <v>34</v>
      </c>
      <c r="F143" s="19">
        <v>34</v>
      </c>
      <c r="G143" s="19">
        <v>91</v>
      </c>
      <c r="H143" s="19">
        <v>11</v>
      </c>
      <c r="I143" s="20">
        <v>3.923076923076922</v>
      </c>
      <c r="J143" s="20">
        <v>1.1569189852628134</v>
      </c>
      <c r="K143" s="19">
        <v>4</v>
      </c>
      <c r="L143" s="19">
        <v>4</v>
      </c>
      <c r="M143" s="20">
        <v>3</v>
      </c>
      <c r="N143" s="21">
        <v>5</v>
      </c>
    </row>
    <row r="144" spans="1:14" ht="60" customHeight="1">
      <c r="A144" s="17" t="s">
        <v>19</v>
      </c>
      <c r="B144" s="18">
        <v>7</v>
      </c>
      <c r="C144" s="19">
        <v>10</v>
      </c>
      <c r="D144" s="19">
        <v>18</v>
      </c>
      <c r="E144" s="19">
        <v>36</v>
      </c>
      <c r="F144" s="19">
        <v>18</v>
      </c>
      <c r="G144" s="19">
        <v>89</v>
      </c>
      <c r="H144" s="19">
        <v>13</v>
      </c>
      <c r="I144" s="20">
        <v>3.5393258426966292</v>
      </c>
      <c r="J144" s="20">
        <v>1.1682949870263628</v>
      </c>
      <c r="K144" s="19">
        <v>4</v>
      </c>
      <c r="L144" s="19">
        <v>4</v>
      </c>
      <c r="M144" s="20">
        <v>3</v>
      </c>
      <c r="N144" s="21">
        <v>4</v>
      </c>
    </row>
    <row r="145" spans="1:14" ht="48.95" customHeight="1">
      <c r="A145" s="17" t="s">
        <v>20</v>
      </c>
      <c r="B145" s="18">
        <v>3</v>
      </c>
      <c r="C145" s="19">
        <v>4</v>
      </c>
      <c r="D145" s="19">
        <v>9</v>
      </c>
      <c r="E145" s="19">
        <v>39</v>
      </c>
      <c r="F145" s="19">
        <v>35</v>
      </c>
      <c r="G145" s="19">
        <v>90</v>
      </c>
      <c r="H145" s="19">
        <v>12</v>
      </c>
      <c r="I145" s="20">
        <v>4.0999999999999996</v>
      </c>
      <c r="J145" s="20">
        <v>0.98357294103542647</v>
      </c>
      <c r="K145" s="19">
        <v>4</v>
      </c>
      <c r="L145" s="19">
        <v>4</v>
      </c>
      <c r="M145" s="20">
        <v>4</v>
      </c>
      <c r="N145" s="21">
        <v>5</v>
      </c>
    </row>
    <row r="146" spans="1:14" ht="35.1" customHeight="1" thickBot="1">
      <c r="A146" s="22" t="s">
        <v>21</v>
      </c>
      <c r="B146" s="23">
        <v>5</v>
      </c>
      <c r="C146" s="24">
        <v>4</v>
      </c>
      <c r="D146" s="24">
        <v>10</v>
      </c>
      <c r="E146" s="24">
        <v>33</v>
      </c>
      <c r="F146" s="24">
        <v>27</v>
      </c>
      <c r="G146" s="24">
        <v>79</v>
      </c>
      <c r="H146" s="24">
        <v>23</v>
      </c>
      <c r="I146" s="25">
        <v>3.9240506329113933</v>
      </c>
      <c r="J146" s="25">
        <v>1.1182879760613722</v>
      </c>
      <c r="K146" s="24">
        <v>4</v>
      </c>
      <c r="L146" s="24">
        <v>4</v>
      </c>
      <c r="M146" s="25">
        <v>4</v>
      </c>
      <c r="N146" s="26">
        <v>5</v>
      </c>
    </row>
    <row r="149" spans="1:14" ht="16.5">
      <c r="A149" s="6" t="s">
        <v>67</v>
      </c>
    </row>
    <row r="151" spans="1:14" ht="18" customHeight="1" thickBot="1">
      <c r="A151" s="159" t="s">
        <v>78</v>
      </c>
      <c r="B151" s="160"/>
      <c r="C151" s="160"/>
      <c r="D151" s="160"/>
      <c r="E151" s="160"/>
      <c r="F151" s="160"/>
    </row>
    <row r="152" spans="1:14" ht="27" customHeight="1" thickBot="1">
      <c r="A152" s="161" t="s">
        <v>22</v>
      </c>
      <c r="B152" s="162"/>
      <c r="C152" s="27" t="s">
        <v>39</v>
      </c>
      <c r="D152" s="28" t="s">
        <v>40</v>
      </c>
      <c r="E152" s="28" t="s">
        <v>41</v>
      </c>
      <c r="F152" s="29" t="s">
        <v>42</v>
      </c>
    </row>
    <row r="153" spans="1:14" ht="15.95" customHeight="1">
      <c r="A153" s="168" t="s">
        <v>43</v>
      </c>
      <c r="B153" s="30" t="s">
        <v>8</v>
      </c>
      <c r="C153" s="13">
        <v>24</v>
      </c>
      <c r="D153" s="31">
        <v>23.529411764705884</v>
      </c>
      <c r="E153" s="31">
        <v>24.489795918367346</v>
      </c>
      <c r="F153" s="32">
        <v>24.489795918367346</v>
      </c>
    </row>
    <row r="154" spans="1:14" ht="15.95" customHeight="1">
      <c r="A154" s="157"/>
      <c r="B154" s="33" t="s">
        <v>9</v>
      </c>
      <c r="C154" s="18">
        <v>74</v>
      </c>
      <c r="D154" s="34">
        <v>72.549019607843135</v>
      </c>
      <c r="E154" s="34">
        <v>75.510204081632651</v>
      </c>
      <c r="F154" s="35">
        <v>100</v>
      </c>
    </row>
    <row r="155" spans="1:14" ht="15.95" customHeight="1">
      <c r="A155" s="157"/>
      <c r="B155" s="33" t="s">
        <v>28</v>
      </c>
      <c r="C155" s="18">
        <v>98</v>
      </c>
      <c r="D155" s="34">
        <v>96.078431372549019</v>
      </c>
      <c r="E155" s="34">
        <v>100</v>
      </c>
      <c r="F155" s="36"/>
    </row>
    <row r="156" spans="1:14" ht="15.95" customHeight="1">
      <c r="A156" s="37" t="s">
        <v>30</v>
      </c>
      <c r="B156" s="33" t="s">
        <v>127</v>
      </c>
      <c r="C156" s="18">
        <v>4</v>
      </c>
      <c r="D156" s="34">
        <v>3.9215686274509802</v>
      </c>
      <c r="E156" s="38"/>
      <c r="F156" s="36"/>
    </row>
    <row r="157" spans="1:14" ht="15.95" customHeight="1" thickBot="1">
      <c r="A157" s="166" t="s">
        <v>28</v>
      </c>
      <c r="B157" s="167"/>
      <c r="C157" s="23">
        <v>102</v>
      </c>
      <c r="D157" s="39">
        <v>100</v>
      </c>
      <c r="E157" s="40"/>
      <c r="F157" s="41"/>
    </row>
    <row r="160" spans="1:14" ht="16.5">
      <c r="A160" s="6" t="s">
        <v>37</v>
      </c>
    </row>
    <row r="162" spans="1:14" ht="15.95" customHeight="1" thickBot="1">
      <c r="A162" s="161" t="s">
        <v>22</v>
      </c>
      <c r="B162" s="7" t="s">
        <v>23</v>
      </c>
      <c r="C162" s="8" t="s">
        <v>24</v>
      </c>
      <c r="D162" s="8" t="s">
        <v>25</v>
      </c>
      <c r="E162" s="8" t="s">
        <v>26</v>
      </c>
      <c r="F162" s="8" t="s">
        <v>27</v>
      </c>
      <c r="G162" s="163" t="s">
        <v>28</v>
      </c>
      <c r="H162" s="164"/>
      <c r="I162" s="164"/>
      <c r="J162" s="164"/>
      <c r="K162" s="164"/>
      <c r="L162" s="164"/>
      <c r="M162" s="164"/>
      <c r="N162" s="165"/>
    </row>
    <row r="163" spans="1:14" ht="27" customHeight="1" thickBot="1">
      <c r="A163" s="169"/>
      <c r="B163" s="9" t="s">
        <v>29</v>
      </c>
      <c r="C163" s="10" t="s">
        <v>29</v>
      </c>
      <c r="D163" s="10" t="s">
        <v>29</v>
      </c>
      <c r="E163" s="10" t="s">
        <v>29</v>
      </c>
      <c r="F163" s="10" t="s">
        <v>29</v>
      </c>
      <c r="G163" s="10" t="s">
        <v>29</v>
      </c>
      <c r="H163" s="10" t="s">
        <v>30</v>
      </c>
      <c r="I163" s="10" t="s">
        <v>3</v>
      </c>
      <c r="J163" s="10" t="s">
        <v>31</v>
      </c>
      <c r="K163" s="10" t="s">
        <v>4</v>
      </c>
      <c r="L163" s="10" t="s">
        <v>5</v>
      </c>
      <c r="M163" s="10" t="s">
        <v>6</v>
      </c>
      <c r="N163" s="11" t="s">
        <v>7</v>
      </c>
    </row>
    <row r="164" spans="1:14" ht="48.95" customHeight="1" thickBot="1">
      <c r="A164" s="43" t="s">
        <v>79</v>
      </c>
      <c r="B164" s="44">
        <v>5</v>
      </c>
      <c r="C164" s="45">
        <v>4</v>
      </c>
      <c r="D164" s="45">
        <v>8</v>
      </c>
      <c r="E164" s="45">
        <v>5</v>
      </c>
      <c r="F164" s="45">
        <v>2</v>
      </c>
      <c r="G164" s="45">
        <v>24</v>
      </c>
      <c r="H164" s="45">
        <v>78</v>
      </c>
      <c r="I164" s="46">
        <v>2.7916666666666665</v>
      </c>
      <c r="J164" s="46">
        <v>1.2503622663458176</v>
      </c>
      <c r="K164" s="45">
        <v>3</v>
      </c>
      <c r="L164" s="45">
        <v>3</v>
      </c>
      <c r="M164" s="46">
        <v>2</v>
      </c>
      <c r="N164" s="47">
        <v>4</v>
      </c>
    </row>
    <row r="166" spans="1:14" ht="13.5">
      <c r="A166" s="48" t="s">
        <v>80</v>
      </c>
    </row>
    <row r="167" spans="1:14" ht="13.5">
      <c r="A167" s="48" t="s">
        <v>70</v>
      </c>
    </row>
    <row r="170" spans="1:14" ht="16.5">
      <c r="A170" s="6" t="s">
        <v>67</v>
      </c>
    </row>
    <row r="173" spans="1:14" ht="16.5">
      <c r="A173" s="6" t="s">
        <v>38</v>
      </c>
    </row>
    <row r="175" spans="1:14" ht="18" customHeight="1" thickBot="1">
      <c r="A175" s="159" t="s">
        <v>81</v>
      </c>
      <c r="B175" s="160"/>
      <c r="C175" s="160"/>
      <c r="D175" s="160"/>
      <c r="E175" s="160"/>
      <c r="F175" s="160"/>
    </row>
    <row r="176" spans="1:14" ht="27" customHeight="1" thickBot="1">
      <c r="A176" s="161" t="s">
        <v>22</v>
      </c>
      <c r="B176" s="162"/>
      <c r="C176" s="27" t="s">
        <v>39</v>
      </c>
      <c r="D176" s="28" t="s">
        <v>40</v>
      </c>
      <c r="E176" s="28" t="s">
        <v>41</v>
      </c>
      <c r="F176" s="29" t="s">
        <v>42</v>
      </c>
    </row>
    <row r="177" spans="1:6" ht="24.95" customHeight="1" thickBot="1">
      <c r="A177" s="156" t="s">
        <v>43</v>
      </c>
      <c r="B177" s="30" t="s">
        <v>82</v>
      </c>
      <c r="C177" s="13">
        <v>28</v>
      </c>
      <c r="D177" s="31">
        <v>27.450980392156861</v>
      </c>
      <c r="E177" s="31">
        <v>27.450980392156861</v>
      </c>
      <c r="F177" s="32">
        <v>27.450980392156861</v>
      </c>
    </row>
    <row r="178" spans="1:6" ht="24.95" customHeight="1">
      <c r="A178" s="157"/>
      <c r="B178" s="33" t="s">
        <v>83</v>
      </c>
      <c r="C178" s="18">
        <v>14</v>
      </c>
      <c r="D178" s="34">
        <v>13.725490196078431</v>
      </c>
      <c r="E178" s="34">
        <v>13.725490196078431</v>
      </c>
      <c r="F178" s="35">
        <v>41.176470588235297</v>
      </c>
    </row>
    <row r="179" spans="1:6" ht="24.95" customHeight="1">
      <c r="A179" s="157"/>
      <c r="B179" s="33" t="s">
        <v>84</v>
      </c>
      <c r="C179" s="18">
        <v>15</v>
      </c>
      <c r="D179" s="34">
        <v>14.705882352941176</v>
      </c>
      <c r="E179" s="34">
        <v>14.705882352941176</v>
      </c>
      <c r="F179" s="35">
        <v>55.882352941176471</v>
      </c>
    </row>
    <row r="180" spans="1:6" ht="24.95" customHeight="1">
      <c r="A180" s="157"/>
      <c r="B180" s="33" t="s">
        <v>85</v>
      </c>
      <c r="C180" s="18">
        <v>36</v>
      </c>
      <c r="D180" s="34">
        <v>35.294117647058826</v>
      </c>
      <c r="E180" s="34">
        <v>35.294117647058826</v>
      </c>
      <c r="F180" s="35">
        <v>91.17647058823529</v>
      </c>
    </row>
    <row r="181" spans="1:6" ht="24.95" customHeight="1">
      <c r="A181" s="157"/>
      <c r="B181" s="33" t="s">
        <v>86</v>
      </c>
      <c r="C181" s="18">
        <v>9</v>
      </c>
      <c r="D181" s="34">
        <v>8.8235294117647065</v>
      </c>
      <c r="E181" s="34">
        <v>8.8235294117647065</v>
      </c>
      <c r="F181" s="35">
        <v>100</v>
      </c>
    </row>
    <row r="182" spans="1:6" ht="15.95" customHeight="1" thickBot="1">
      <c r="A182" s="158"/>
      <c r="B182" s="42" t="s">
        <v>28</v>
      </c>
      <c r="C182" s="23">
        <v>102</v>
      </c>
      <c r="D182" s="39">
        <v>100</v>
      </c>
      <c r="E182" s="39">
        <v>100</v>
      </c>
      <c r="F182" s="41"/>
    </row>
    <row r="184" spans="1:6" ht="18" customHeight="1" thickBot="1">
      <c r="A184" s="159" t="s">
        <v>87</v>
      </c>
      <c r="B184" s="160"/>
      <c r="C184" s="160"/>
      <c r="D184" s="160"/>
      <c r="E184" s="160"/>
      <c r="F184" s="160"/>
    </row>
    <row r="185" spans="1:6" ht="27" customHeight="1" thickBot="1">
      <c r="A185" s="161" t="s">
        <v>22</v>
      </c>
      <c r="B185" s="162"/>
      <c r="C185" s="27" t="s">
        <v>39</v>
      </c>
      <c r="D185" s="28" t="s">
        <v>40</v>
      </c>
      <c r="E185" s="28" t="s">
        <v>41</v>
      </c>
      <c r="F185" s="29" t="s">
        <v>42</v>
      </c>
    </row>
    <row r="186" spans="1:6" ht="15.95" customHeight="1" thickBot="1">
      <c r="A186" s="156" t="s">
        <v>43</v>
      </c>
      <c r="B186" s="30" t="s">
        <v>88</v>
      </c>
      <c r="C186" s="13">
        <v>61</v>
      </c>
      <c r="D186" s="31">
        <v>59.803921568627452</v>
      </c>
      <c r="E186" s="31">
        <v>59.803921568627452</v>
      </c>
      <c r="F186" s="32">
        <v>59.803921568627452</v>
      </c>
    </row>
    <row r="187" spans="1:6" ht="15.95" customHeight="1">
      <c r="A187" s="157"/>
      <c r="B187" s="33" t="s">
        <v>89</v>
      </c>
      <c r="C187" s="18">
        <v>41</v>
      </c>
      <c r="D187" s="34">
        <v>40.196078431372548</v>
      </c>
      <c r="E187" s="34">
        <v>40.196078431372548</v>
      </c>
      <c r="F187" s="35">
        <v>100</v>
      </c>
    </row>
    <row r="188" spans="1:6" ht="15.95" customHeight="1" thickBot="1">
      <c r="A188" s="158"/>
      <c r="B188" s="42" t="s">
        <v>28</v>
      </c>
      <c r="C188" s="23">
        <v>102</v>
      </c>
      <c r="D188" s="39">
        <v>100</v>
      </c>
      <c r="E188" s="39">
        <v>100</v>
      </c>
      <c r="F188" s="41"/>
    </row>
    <row r="190" spans="1:6" ht="18" customHeight="1" thickBot="1">
      <c r="A190" s="159" t="s">
        <v>90</v>
      </c>
      <c r="B190" s="160"/>
      <c r="C190" s="160"/>
      <c r="D190" s="160"/>
      <c r="E190" s="160"/>
      <c r="F190" s="160"/>
    </row>
    <row r="191" spans="1:6" ht="27" customHeight="1" thickBot="1">
      <c r="A191" s="161" t="s">
        <v>22</v>
      </c>
      <c r="B191" s="162"/>
      <c r="C191" s="27" t="s">
        <v>39</v>
      </c>
      <c r="D191" s="28" t="s">
        <v>40</v>
      </c>
      <c r="E191" s="28" t="s">
        <v>41</v>
      </c>
      <c r="F191" s="29" t="s">
        <v>42</v>
      </c>
    </row>
    <row r="192" spans="1:6" ht="15.95" customHeight="1" thickBot="1">
      <c r="A192" s="156" t="s">
        <v>43</v>
      </c>
      <c r="B192" s="30" t="s">
        <v>22</v>
      </c>
      <c r="C192" s="13">
        <v>68</v>
      </c>
      <c r="D192" s="31">
        <v>66.666666666666671</v>
      </c>
      <c r="E192" s="31">
        <v>66.666666666666671</v>
      </c>
      <c r="F192" s="32">
        <v>66.666666666666671</v>
      </c>
    </row>
    <row r="193" spans="1:6" ht="144.94999999999999" customHeight="1">
      <c r="A193" s="157"/>
      <c r="B193" s="33" t="s">
        <v>91</v>
      </c>
      <c r="C193" s="18">
        <v>1</v>
      </c>
      <c r="D193" s="34">
        <v>0.98039215686274506</v>
      </c>
      <c r="E193" s="34">
        <v>0.98039215686274506</v>
      </c>
      <c r="F193" s="35">
        <v>67.647058823529406</v>
      </c>
    </row>
    <row r="194" spans="1:6" ht="92.1" customHeight="1">
      <c r="A194" s="157"/>
      <c r="B194" s="33" t="s">
        <v>92</v>
      </c>
      <c r="C194" s="18">
        <v>1</v>
      </c>
      <c r="D194" s="34">
        <v>0.98039215686274506</v>
      </c>
      <c r="E194" s="34">
        <v>0.98039215686274506</v>
      </c>
      <c r="F194" s="35">
        <v>68.627450980392155</v>
      </c>
    </row>
    <row r="195" spans="1:6" ht="48.95" customHeight="1">
      <c r="A195" s="157"/>
      <c r="B195" s="33" t="s">
        <v>93</v>
      </c>
      <c r="C195" s="18">
        <v>1</v>
      </c>
      <c r="D195" s="34">
        <v>0.98039215686274506</v>
      </c>
      <c r="E195" s="34">
        <v>0.98039215686274506</v>
      </c>
      <c r="F195" s="35">
        <v>69.607843137254903</v>
      </c>
    </row>
    <row r="196" spans="1:6" ht="156" customHeight="1">
      <c r="A196" s="157"/>
      <c r="B196" s="33" t="s">
        <v>94</v>
      </c>
      <c r="C196" s="18">
        <v>1</v>
      </c>
      <c r="D196" s="34">
        <v>0.98039215686274506</v>
      </c>
      <c r="E196" s="34">
        <v>0.98039215686274506</v>
      </c>
      <c r="F196" s="35">
        <v>70.588235294117652</v>
      </c>
    </row>
    <row r="197" spans="1:6" ht="409.6" customHeight="1">
      <c r="A197" s="157"/>
      <c r="B197" s="33" t="s">
        <v>95</v>
      </c>
      <c r="C197" s="18">
        <v>1</v>
      </c>
      <c r="D197" s="34">
        <v>0.98039215686274506</v>
      </c>
      <c r="E197" s="34">
        <v>0.98039215686274506</v>
      </c>
      <c r="F197" s="35">
        <v>71.568627450980387</v>
      </c>
    </row>
    <row r="198" spans="1:6" ht="336.95" customHeight="1">
      <c r="A198" s="157"/>
      <c r="B198" s="33" t="s">
        <v>96</v>
      </c>
      <c r="C198" s="18">
        <v>1</v>
      </c>
      <c r="D198" s="34">
        <v>0.98039215686274506</v>
      </c>
      <c r="E198" s="34">
        <v>0.98039215686274506</v>
      </c>
      <c r="F198" s="35">
        <v>72.549019607843135</v>
      </c>
    </row>
    <row r="199" spans="1:6" ht="113.1" customHeight="1">
      <c r="A199" s="157"/>
      <c r="B199" s="33" t="s">
        <v>97</v>
      </c>
      <c r="C199" s="18">
        <v>1</v>
      </c>
      <c r="D199" s="34">
        <v>0.98039215686274506</v>
      </c>
      <c r="E199" s="34">
        <v>0.98039215686274506</v>
      </c>
      <c r="F199" s="35">
        <v>73.529411764705884</v>
      </c>
    </row>
    <row r="200" spans="1:6" ht="409.6" customHeight="1">
      <c r="A200" s="157"/>
      <c r="B200" s="33" t="s">
        <v>98</v>
      </c>
      <c r="C200" s="18">
        <v>1</v>
      </c>
      <c r="D200" s="34">
        <v>0.98039215686274506</v>
      </c>
      <c r="E200" s="34">
        <v>0.98039215686274506</v>
      </c>
      <c r="F200" s="35">
        <v>74.509803921568633</v>
      </c>
    </row>
    <row r="201" spans="1:6" ht="69.95" customHeight="1">
      <c r="A201" s="157"/>
      <c r="B201" s="33" t="s">
        <v>99</v>
      </c>
      <c r="C201" s="18">
        <v>1</v>
      </c>
      <c r="D201" s="34">
        <v>0.98039215686274506</v>
      </c>
      <c r="E201" s="34">
        <v>0.98039215686274506</v>
      </c>
      <c r="F201" s="35">
        <v>75.490196078431367</v>
      </c>
    </row>
    <row r="202" spans="1:6" ht="123.95" customHeight="1">
      <c r="A202" s="157"/>
      <c r="B202" s="33" t="s">
        <v>100</v>
      </c>
      <c r="C202" s="18">
        <v>1</v>
      </c>
      <c r="D202" s="34">
        <v>0.98039215686274506</v>
      </c>
      <c r="E202" s="34">
        <v>0.98039215686274506</v>
      </c>
      <c r="F202" s="35">
        <v>76.470588235294116</v>
      </c>
    </row>
    <row r="203" spans="1:6" ht="135" customHeight="1">
      <c r="A203" s="157"/>
      <c r="B203" s="33" t="s">
        <v>101</v>
      </c>
      <c r="C203" s="18">
        <v>1</v>
      </c>
      <c r="D203" s="34">
        <v>0.98039215686274506</v>
      </c>
      <c r="E203" s="34">
        <v>0.98039215686274506</v>
      </c>
      <c r="F203" s="35">
        <v>77.450980392156865</v>
      </c>
    </row>
    <row r="204" spans="1:6" ht="113.1" customHeight="1">
      <c r="A204" s="157"/>
      <c r="B204" s="33" t="s">
        <v>102</v>
      </c>
      <c r="C204" s="18">
        <v>1</v>
      </c>
      <c r="D204" s="34">
        <v>0.98039215686274506</v>
      </c>
      <c r="E204" s="34">
        <v>0.98039215686274506</v>
      </c>
      <c r="F204" s="35">
        <v>78.431372549019613</v>
      </c>
    </row>
    <row r="205" spans="1:6" ht="24.95" customHeight="1">
      <c r="A205" s="157"/>
      <c r="B205" s="33" t="s">
        <v>103</v>
      </c>
      <c r="C205" s="18">
        <v>1</v>
      </c>
      <c r="D205" s="34">
        <v>0.98039215686274506</v>
      </c>
      <c r="E205" s="34">
        <v>0.98039215686274506</v>
      </c>
      <c r="F205" s="35">
        <v>79.411764705882348</v>
      </c>
    </row>
    <row r="206" spans="1:6" ht="92.1" customHeight="1">
      <c r="A206" s="157"/>
      <c r="B206" s="33" t="s">
        <v>104</v>
      </c>
      <c r="C206" s="18">
        <v>1</v>
      </c>
      <c r="D206" s="34">
        <v>0.98039215686274506</v>
      </c>
      <c r="E206" s="34">
        <v>0.98039215686274506</v>
      </c>
      <c r="F206" s="35">
        <v>80.392156862745097</v>
      </c>
    </row>
    <row r="207" spans="1:6" ht="35.1" customHeight="1">
      <c r="A207" s="157"/>
      <c r="B207" s="33" t="s">
        <v>105</v>
      </c>
      <c r="C207" s="18">
        <v>1</v>
      </c>
      <c r="D207" s="34">
        <v>0.98039215686274506</v>
      </c>
      <c r="E207" s="34">
        <v>0.98039215686274506</v>
      </c>
      <c r="F207" s="35">
        <v>81.372549019607845</v>
      </c>
    </row>
    <row r="208" spans="1:6" ht="156" customHeight="1">
      <c r="A208" s="157"/>
      <c r="B208" s="33" t="s">
        <v>106</v>
      </c>
      <c r="C208" s="18">
        <v>1</v>
      </c>
      <c r="D208" s="34">
        <v>0.98039215686274506</v>
      </c>
      <c r="E208" s="34">
        <v>0.98039215686274506</v>
      </c>
      <c r="F208" s="35">
        <v>82.352941176470594</v>
      </c>
    </row>
    <row r="209" spans="1:6" ht="261.95" customHeight="1">
      <c r="A209" s="157"/>
      <c r="B209" s="33" t="s">
        <v>107</v>
      </c>
      <c r="C209" s="18">
        <v>1</v>
      </c>
      <c r="D209" s="34">
        <v>0.98039215686274506</v>
      </c>
      <c r="E209" s="34">
        <v>0.98039215686274506</v>
      </c>
      <c r="F209" s="35">
        <v>83.333333333333329</v>
      </c>
    </row>
    <row r="210" spans="1:6" ht="48.95" customHeight="1">
      <c r="A210" s="157"/>
      <c r="B210" s="33" t="s">
        <v>108</v>
      </c>
      <c r="C210" s="18">
        <v>1</v>
      </c>
      <c r="D210" s="34">
        <v>0.98039215686274506</v>
      </c>
      <c r="E210" s="34">
        <v>0.98039215686274506</v>
      </c>
      <c r="F210" s="35">
        <v>84.313725490196077</v>
      </c>
    </row>
    <row r="211" spans="1:6" ht="102" customHeight="1">
      <c r="A211" s="157"/>
      <c r="B211" s="33" t="s">
        <v>109</v>
      </c>
      <c r="C211" s="18">
        <v>1</v>
      </c>
      <c r="D211" s="34">
        <v>0.98039215686274506</v>
      </c>
      <c r="E211" s="34">
        <v>0.98039215686274506</v>
      </c>
      <c r="F211" s="35">
        <v>85.294117647058826</v>
      </c>
    </row>
    <row r="212" spans="1:6" ht="198.95" customHeight="1">
      <c r="A212" s="157"/>
      <c r="B212" s="33" t="s">
        <v>110</v>
      </c>
      <c r="C212" s="18">
        <v>1</v>
      </c>
      <c r="D212" s="34">
        <v>0.98039215686274506</v>
      </c>
      <c r="E212" s="34">
        <v>0.98039215686274506</v>
      </c>
      <c r="F212" s="35">
        <v>86.274509803921575</v>
      </c>
    </row>
    <row r="213" spans="1:6" ht="48.95" customHeight="1">
      <c r="A213" s="157"/>
      <c r="B213" s="33" t="s">
        <v>111</v>
      </c>
      <c r="C213" s="18">
        <v>1</v>
      </c>
      <c r="D213" s="34">
        <v>0.98039215686274506</v>
      </c>
      <c r="E213" s="34">
        <v>0.98039215686274506</v>
      </c>
      <c r="F213" s="35">
        <v>87.254901960784309</v>
      </c>
    </row>
    <row r="214" spans="1:6" ht="69.95" customHeight="1">
      <c r="A214" s="157"/>
      <c r="B214" s="33" t="s">
        <v>112</v>
      </c>
      <c r="C214" s="18">
        <v>1</v>
      </c>
      <c r="D214" s="34">
        <v>0.98039215686274506</v>
      </c>
      <c r="E214" s="34">
        <v>0.98039215686274506</v>
      </c>
      <c r="F214" s="35">
        <v>88.235294117647058</v>
      </c>
    </row>
    <row r="215" spans="1:6" ht="24.95" customHeight="1">
      <c r="A215" s="157"/>
      <c r="B215" s="33" t="s">
        <v>113</v>
      </c>
      <c r="C215" s="18">
        <v>1</v>
      </c>
      <c r="D215" s="34">
        <v>0.98039215686274506</v>
      </c>
      <c r="E215" s="34">
        <v>0.98039215686274506</v>
      </c>
      <c r="F215" s="35">
        <v>89.215686274509807</v>
      </c>
    </row>
    <row r="216" spans="1:6" ht="167.1" customHeight="1">
      <c r="A216" s="157"/>
      <c r="B216" s="33" t="s">
        <v>114</v>
      </c>
      <c r="C216" s="18">
        <v>1</v>
      </c>
      <c r="D216" s="34">
        <v>0.98039215686274506</v>
      </c>
      <c r="E216" s="34">
        <v>0.98039215686274506</v>
      </c>
      <c r="F216" s="35">
        <v>90.196078431372555</v>
      </c>
    </row>
    <row r="217" spans="1:6" ht="92.1" customHeight="1">
      <c r="A217" s="157"/>
      <c r="B217" s="33" t="s">
        <v>115</v>
      </c>
      <c r="C217" s="18">
        <v>1</v>
      </c>
      <c r="D217" s="34">
        <v>0.98039215686274506</v>
      </c>
      <c r="E217" s="34">
        <v>0.98039215686274506</v>
      </c>
      <c r="F217" s="35">
        <v>91.17647058823529</v>
      </c>
    </row>
    <row r="218" spans="1:6" ht="81" customHeight="1">
      <c r="A218" s="157"/>
      <c r="B218" s="33" t="s">
        <v>116</v>
      </c>
      <c r="C218" s="18">
        <v>1</v>
      </c>
      <c r="D218" s="34">
        <v>0.98039215686274506</v>
      </c>
      <c r="E218" s="34">
        <v>0.98039215686274506</v>
      </c>
      <c r="F218" s="35">
        <v>92.156862745098039</v>
      </c>
    </row>
    <row r="219" spans="1:6" ht="113.1" customHeight="1">
      <c r="A219" s="157"/>
      <c r="B219" s="33" t="s">
        <v>117</v>
      </c>
      <c r="C219" s="18">
        <v>1</v>
      </c>
      <c r="D219" s="34">
        <v>0.98039215686274506</v>
      </c>
      <c r="E219" s="34">
        <v>0.98039215686274506</v>
      </c>
      <c r="F219" s="35">
        <v>93.137254901960787</v>
      </c>
    </row>
    <row r="220" spans="1:6" ht="135" customHeight="1">
      <c r="A220" s="157"/>
      <c r="B220" s="33" t="s">
        <v>118</v>
      </c>
      <c r="C220" s="18">
        <v>1</v>
      </c>
      <c r="D220" s="34">
        <v>0.98039215686274506</v>
      </c>
      <c r="E220" s="34">
        <v>0.98039215686274506</v>
      </c>
      <c r="F220" s="35">
        <v>94.117647058823536</v>
      </c>
    </row>
    <row r="221" spans="1:6" ht="92.1" customHeight="1">
      <c r="A221" s="157"/>
      <c r="B221" s="33" t="s">
        <v>119</v>
      </c>
      <c r="C221" s="18">
        <v>1</v>
      </c>
      <c r="D221" s="34">
        <v>0.98039215686274506</v>
      </c>
      <c r="E221" s="34">
        <v>0.98039215686274506</v>
      </c>
      <c r="F221" s="35">
        <v>95.098039215686271</v>
      </c>
    </row>
    <row r="222" spans="1:6" ht="144.94999999999999" customHeight="1">
      <c r="A222" s="157"/>
      <c r="B222" s="33" t="s">
        <v>120</v>
      </c>
      <c r="C222" s="18">
        <v>1</v>
      </c>
      <c r="D222" s="34">
        <v>0.98039215686274506</v>
      </c>
      <c r="E222" s="34">
        <v>0.98039215686274506</v>
      </c>
      <c r="F222" s="35">
        <v>96.078431372549019</v>
      </c>
    </row>
    <row r="223" spans="1:6" ht="60" customHeight="1">
      <c r="A223" s="157"/>
      <c r="B223" s="33" t="s">
        <v>121</v>
      </c>
      <c r="C223" s="18">
        <v>1</v>
      </c>
      <c r="D223" s="34">
        <v>0.98039215686274506</v>
      </c>
      <c r="E223" s="34">
        <v>0.98039215686274506</v>
      </c>
      <c r="F223" s="35">
        <v>97.058823529411768</v>
      </c>
    </row>
    <row r="224" spans="1:6" ht="261.95" customHeight="1">
      <c r="A224" s="157"/>
      <c r="B224" s="33" t="s">
        <v>122</v>
      </c>
      <c r="C224" s="18">
        <v>1</v>
      </c>
      <c r="D224" s="34">
        <v>0.98039215686274506</v>
      </c>
      <c r="E224" s="34">
        <v>0.98039215686274506</v>
      </c>
      <c r="F224" s="35">
        <v>98.039215686274517</v>
      </c>
    </row>
    <row r="225" spans="1:15" ht="81" customHeight="1">
      <c r="A225" s="157"/>
      <c r="B225" s="33" t="s">
        <v>123</v>
      </c>
      <c r="C225" s="18">
        <v>1</v>
      </c>
      <c r="D225" s="34">
        <v>0.98039215686274506</v>
      </c>
      <c r="E225" s="34">
        <v>0.98039215686274506</v>
      </c>
      <c r="F225" s="35">
        <v>99.019607843137251</v>
      </c>
    </row>
    <row r="226" spans="1:15" ht="92.1" customHeight="1">
      <c r="A226" s="157"/>
      <c r="B226" s="33" t="s">
        <v>124</v>
      </c>
      <c r="C226" s="18">
        <v>1</v>
      </c>
      <c r="D226" s="34">
        <v>0.98039215686274506</v>
      </c>
      <c r="E226" s="34">
        <v>0.98039215686274506</v>
      </c>
      <c r="F226" s="35">
        <v>100</v>
      </c>
    </row>
    <row r="227" spans="1:15" ht="15.95" customHeight="1" thickBot="1">
      <c r="A227" s="158"/>
      <c r="B227" s="42" t="s">
        <v>28</v>
      </c>
      <c r="C227" s="23">
        <v>102</v>
      </c>
      <c r="D227" s="39">
        <v>100</v>
      </c>
      <c r="E227" s="39">
        <v>100</v>
      </c>
      <c r="F227" s="41"/>
    </row>
    <row r="229" spans="1:15" ht="13.5">
      <c r="A229" s="48" t="s">
        <v>125</v>
      </c>
    </row>
    <row r="230" spans="1:15" ht="13.5">
      <c r="A230" s="48" t="s">
        <v>126</v>
      </c>
    </row>
    <row r="231" spans="1:15" ht="13.5" thickBot="1"/>
    <row r="232" spans="1:15" ht="13.5" thickBot="1">
      <c r="A232" s="145" t="s">
        <v>22</v>
      </c>
      <c r="B232" s="52" t="s">
        <v>23</v>
      </c>
      <c r="C232" s="53" t="s">
        <v>24</v>
      </c>
      <c r="D232" s="53" t="s">
        <v>25</v>
      </c>
      <c r="E232" s="53" t="s">
        <v>26</v>
      </c>
      <c r="F232" s="53" t="s">
        <v>27</v>
      </c>
      <c r="G232" s="147" t="s">
        <v>28</v>
      </c>
      <c r="H232" s="148"/>
      <c r="I232" s="148"/>
      <c r="J232" s="148"/>
      <c r="K232" s="148"/>
      <c r="L232" s="148"/>
      <c r="M232" s="148"/>
      <c r="N232" s="149"/>
      <c r="O232" s="54"/>
    </row>
    <row r="233" spans="1:15" ht="24.75" thickBot="1">
      <c r="A233" s="146"/>
      <c r="B233" s="55" t="s">
        <v>29</v>
      </c>
      <c r="C233" s="56" t="s">
        <v>29</v>
      </c>
      <c r="D233" s="56" t="s">
        <v>29</v>
      </c>
      <c r="E233" s="56" t="s">
        <v>29</v>
      </c>
      <c r="F233" s="56" t="s">
        <v>29</v>
      </c>
      <c r="G233" s="56" t="s">
        <v>29</v>
      </c>
      <c r="H233" s="56" t="s">
        <v>30</v>
      </c>
      <c r="I233" s="56" t="s">
        <v>3</v>
      </c>
      <c r="J233" s="56" t="s">
        <v>31</v>
      </c>
      <c r="K233" s="56" t="s">
        <v>4</v>
      </c>
      <c r="L233" s="56" t="s">
        <v>5</v>
      </c>
      <c r="M233" s="56" t="s">
        <v>6</v>
      </c>
      <c r="N233" s="57" t="s">
        <v>7</v>
      </c>
      <c r="O233" s="54"/>
    </row>
    <row r="234" spans="1:15" ht="60">
      <c r="A234" s="58" t="s">
        <v>66</v>
      </c>
      <c r="B234" s="59">
        <v>9</v>
      </c>
      <c r="C234" s="60">
        <v>7</v>
      </c>
      <c r="D234" s="60">
        <v>6</v>
      </c>
      <c r="E234" s="60">
        <v>8</v>
      </c>
      <c r="F234" s="60">
        <v>6</v>
      </c>
      <c r="G234" s="60">
        <v>36</v>
      </c>
      <c r="H234" s="60">
        <v>0</v>
      </c>
      <c r="I234" s="61">
        <v>2.8611111111111107</v>
      </c>
      <c r="J234" s="61">
        <v>1.4570572648375468</v>
      </c>
      <c r="K234" s="60">
        <v>3</v>
      </c>
      <c r="L234" s="60">
        <v>1</v>
      </c>
      <c r="M234" s="60">
        <v>1.5</v>
      </c>
      <c r="N234" s="62">
        <v>4</v>
      </c>
      <c r="O234" s="54"/>
    </row>
    <row r="235" spans="1:15" ht="60">
      <c r="A235" s="63" t="s">
        <v>130</v>
      </c>
      <c r="B235" s="64">
        <v>9</v>
      </c>
      <c r="C235" s="65">
        <v>9</v>
      </c>
      <c r="D235" s="65">
        <v>9</v>
      </c>
      <c r="E235" s="65">
        <v>6</v>
      </c>
      <c r="F235" s="65">
        <v>2</v>
      </c>
      <c r="G235" s="65">
        <v>35</v>
      </c>
      <c r="H235" s="65">
        <v>1</v>
      </c>
      <c r="I235" s="66">
        <v>2.5142857142857147</v>
      </c>
      <c r="J235" s="66">
        <v>1.2216533775134073</v>
      </c>
      <c r="K235" s="65">
        <v>2</v>
      </c>
      <c r="L235" s="65">
        <v>1</v>
      </c>
      <c r="M235" s="65">
        <v>1</v>
      </c>
      <c r="N235" s="67">
        <v>3</v>
      </c>
      <c r="O235" s="54"/>
    </row>
    <row r="236" spans="1:15" ht="48">
      <c r="A236" s="63" t="s">
        <v>131</v>
      </c>
      <c r="B236" s="64">
        <v>7</v>
      </c>
      <c r="C236" s="65">
        <v>8</v>
      </c>
      <c r="D236" s="65">
        <v>8</v>
      </c>
      <c r="E236" s="65">
        <v>6</v>
      </c>
      <c r="F236" s="65">
        <v>6</v>
      </c>
      <c r="G236" s="65">
        <v>35</v>
      </c>
      <c r="H236" s="65">
        <v>1</v>
      </c>
      <c r="I236" s="66">
        <v>2.8857142857142857</v>
      </c>
      <c r="J236" s="66">
        <v>1.3884275611053587</v>
      </c>
      <c r="K236" s="65">
        <v>3</v>
      </c>
      <c r="L236" s="65">
        <v>2</v>
      </c>
      <c r="M236" s="65">
        <v>2</v>
      </c>
      <c r="N236" s="67">
        <v>4</v>
      </c>
      <c r="O236" s="54"/>
    </row>
    <row r="237" spans="1:15" ht="36">
      <c r="A237" s="63" t="s">
        <v>14</v>
      </c>
      <c r="B237" s="64">
        <v>3</v>
      </c>
      <c r="C237" s="65">
        <v>7</v>
      </c>
      <c r="D237" s="65">
        <v>9</v>
      </c>
      <c r="E237" s="65">
        <v>10</v>
      </c>
      <c r="F237" s="65">
        <v>5</v>
      </c>
      <c r="G237" s="65">
        <v>34</v>
      </c>
      <c r="H237" s="65">
        <v>2</v>
      </c>
      <c r="I237" s="66">
        <v>3.2058823529411762</v>
      </c>
      <c r="J237" s="66">
        <v>1.2004900959975617</v>
      </c>
      <c r="K237" s="65">
        <v>3</v>
      </c>
      <c r="L237" s="65">
        <v>4</v>
      </c>
      <c r="M237" s="65">
        <v>2</v>
      </c>
      <c r="N237" s="67">
        <v>4</v>
      </c>
      <c r="O237" s="54"/>
    </row>
    <row r="238" spans="1:15" ht="36">
      <c r="A238" s="63" t="s">
        <v>15</v>
      </c>
      <c r="B238" s="64">
        <v>4</v>
      </c>
      <c r="C238" s="65">
        <v>6</v>
      </c>
      <c r="D238" s="65">
        <v>6</v>
      </c>
      <c r="E238" s="65">
        <v>11</v>
      </c>
      <c r="F238" s="65">
        <v>4</v>
      </c>
      <c r="G238" s="65">
        <v>31</v>
      </c>
      <c r="H238" s="65">
        <v>5</v>
      </c>
      <c r="I238" s="66">
        <v>3.1612903225806455</v>
      </c>
      <c r="J238" s="66">
        <v>1.2674587223666205</v>
      </c>
      <c r="K238" s="65">
        <v>3</v>
      </c>
      <c r="L238" s="65">
        <v>4</v>
      </c>
      <c r="M238" s="65">
        <v>2</v>
      </c>
      <c r="N238" s="67">
        <v>4</v>
      </c>
      <c r="O238" s="54"/>
    </row>
    <row r="239" spans="1:15" ht="24">
      <c r="A239" s="63" t="s">
        <v>16</v>
      </c>
      <c r="B239" s="64">
        <v>4</v>
      </c>
      <c r="C239" s="65">
        <v>7</v>
      </c>
      <c r="D239" s="65">
        <v>11</v>
      </c>
      <c r="E239" s="65">
        <v>8</v>
      </c>
      <c r="F239" s="65">
        <v>1</v>
      </c>
      <c r="G239" s="65">
        <v>31</v>
      </c>
      <c r="H239" s="65">
        <v>5</v>
      </c>
      <c r="I239" s="66">
        <v>2.8387096774193554</v>
      </c>
      <c r="J239" s="66">
        <v>1.0676071123014119</v>
      </c>
      <c r="K239" s="65">
        <v>3</v>
      </c>
      <c r="L239" s="65">
        <v>3</v>
      </c>
      <c r="M239" s="65">
        <v>2</v>
      </c>
      <c r="N239" s="67">
        <v>4</v>
      </c>
      <c r="O239" s="54"/>
    </row>
    <row r="240" spans="1:15" ht="60">
      <c r="A240" s="63" t="s">
        <v>17</v>
      </c>
      <c r="B240" s="64">
        <v>14</v>
      </c>
      <c r="C240" s="65">
        <v>7</v>
      </c>
      <c r="D240" s="65">
        <v>6</v>
      </c>
      <c r="E240" s="65">
        <v>4</v>
      </c>
      <c r="F240" s="65">
        <v>1</v>
      </c>
      <c r="G240" s="65">
        <v>32</v>
      </c>
      <c r="H240" s="65">
        <v>4</v>
      </c>
      <c r="I240" s="66">
        <v>2.0937499999999996</v>
      </c>
      <c r="J240" s="66">
        <v>1.2010580013390881</v>
      </c>
      <c r="K240" s="65">
        <v>2</v>
      </c>
      <c r="L240" s="65">
        <v>1</v>
      </c>
      <c r="M240" s="65">
        <v>1</v>
      </c>
      <c r="N240" s="67">
        <v>3</v>
      </c>
      <c r="O240" s="54"/>
    </row>
    <row r="241" spans="1:19" ht="24">
      <c r="A241" s="63" t="s">
        <v>73</v>
      </c>
      <c r="B241" s="64">
        <v>3</v>
      </c>
      <c r="C241" s="65">
        <v>6</v>
      </c>
      <c r="D241" s="65">
        <v>11</v>
      </c>
      <c r="E241" s="65">
        <v>12</v>
      </c>
      <c r="F241" s="65">
        <v>1</v>
      </c>
      <c r="G241" s="65">
        <v>33</v>
      </c>
      <c r="H241" s="65">
        <v>3</v>
      </c>
      <c r="I241" s="66">
        <v>3.060606060606061</v>
      </c>
      <c r="J241" s="66">
        <v>1.0289373747765804</v>
      </c>
      <c r="K241" s="65">
        <v>3</v>
      </c>
      <c r="L241" s="65">
        <v>4</v>
      </c>
      <c r="M241" s="65">
        <v>2</v>
      </c>
      <c r="N241" s="67">
        <v>4</v>
      </c>
      <c r="O241" s="54"/>
    </row>
    <row r="242" spans="1:19" ht="24">
      <c r="A242" s="63" t="s">
        <v>74</v>
      </c>
      <c r="B242" s="64">
        <v>4</v>
      </c>
      <c r="C242" s="65">
        <v>5</v>
      </c>
      <c r="D242" s="65">
        <v>7</v>
      </c>
      <c r="E242" s="65">
        <v>8</v>
      </c>
      <c r="F242" s="65">
        <v>7</v>
      </c>
      <c r="G242" s="65">
        <v>31</v>
      </c>
      <c r="H242" s="65">
        <v>5</v>
      </c>
      <c r="I242" s="66">
        <v>3.2903225806451615</v>
      </c>
      <c r="J242" s="66">
        <v>1.3464409477605956</v>
      </c>
      <c r="K242" s="65">
        <v>3</v>
      </c>
      <c r="L242" s="65">
        <v>4</v>
      </c>
      <c r="M242" s="65">
        <v>2</v>
      </c>
      <c r="N242" s="67">
        <v>4</v>
      </c>
      <c r="O242" s="54"/>
    </row>
    <row r="243" spans="1:19" ht="36">
      <c r="A243" s="63" t="s">
        <v>75</v>
      </c>
      <c r="B243" s="64">
        <v>9</v>
      </c>
      <c r="C243" s="65">
        <v>6</v>
      </c>
      <c r="D243" s="65">
        <v>7</v>
      </c>
      <c r="E243" s="65">
        <v>4</v>
      </c>
      <c r="F243" s="65">
        <v>2</v>
      </c>
      <c r="G243" s="65">
        <v>28</v>
      </c>
      <c r="H243" s="65">
        <v>8</v>
      </c>
      <c r="I243" s="66">
        <v>2.4285714285714288</v>
      </c>
      <c r="J243" s="66">
        <v>1.2889436222642405</v>
      </c>
      <c r="K243" s="65">
        <v>2</v>
      </c>
      <c r="L243" s="65">
        <v>1</v>
      </c>
      <c r="M243" s="65">
        <v>1</v>
      </c>
      <c r="N243" s="67">
        <v>3</v>
      </c>
      <c r="O243" s="54"/>
    </row>
    <row r="244" spans="1:19" ht="36">
      <c r="A244" s="63" t="s">
        <v>76</v>
      </c>
      <c r="B244" s="64">
        <v>7</v>
      </c>
      <c r="C244" s="65">
        <v>9</v>
      </c>
      <c r="D244" s="65">
        <v>7</v>
      </c>
      <c r="E244" s="65">
        <v>7</v>
      </c>
      <c r="F244" s="65">
        <v>3</v>
      </c>
      <c r="G244" s="65">
        <v>33</v>
      </c>
      <c r="H244" s="65">
        <v>3</v>
      </c>
      <c r="I244" s="66">
        <v>2.6969696969696972</v>
      </c>
      <c r="J244" s="66">
        <v>1.2865858037080276</v>
      </c>
      <c r="K244" s="65">
        <v>3</v>
      </c>
      <c r="L244" s="65">
        <v>2</v>
      </c>
      <c r="M244" s="65">
        <v>2</v>
      </c>
      <c r="N244" s="67">
        <v>4</v>
      </c>
      <c r="O244" s="54"/>
    </row>
    <row r="245" spans="1:19" ht="24">
      <c r="A245" s="63" t="s">
        <v>77</v>
      </c>
      <c r="B245" s="64">
        <v>9</v>
      </c>
      <c r="C245" s="65">
        <v>6</v>
      </c>
      <c r="D245" s="65">
        <v>10</v>
      </c>
      <c r="E245" s="65">
        <v>5</v>
      </c>
      <c r="F245" s="65">
        <v>3</v>
      </c>
      <c r="G245" s="65">
        <v>33</v>
      </c>
      <c r="H245" s="65">
        <v>3</v>
      </c>
      <c r="I245" s="66">
        <v>2.6060606060606069</v>
      </c>
      <c r="J245" s="66">
        <v>1.297579331375204</v>
      </c>
      <c r="K245" s="65">
        <v>3</v>
      </c>
      <c r="L245" s="65">
        <v>3</v>
      </c>
      <c r="M245" s="65">
        <v>1</v>
      </c>
      <c r="N245" s="67">
        <v>3</v>
      </c>
      <c r="O245" s="54"/>
    </row>
    <row r="246" spans="1:19" ht="48">
      <c r="A246" s="63" t="s">
        <v>18</v>
      </c>
      <c r="B246" s="64">
        <v>3</v>
      </c>
      <c r="C246" s="65">
        <v>6</v>
      </c>
      <c r="D246" s="65">
        <v>3</v>
      </c>
      <c r="E246" s="65">
        <v>13</v>
      </c>
      <c r="F246" s="65">
        <v>8</v>
      </c>
      <c r="G246" s="65">
        <v>33</v>
      </c>
      <c r="H246" s="65">
        <v>3</v>
      </c>
      <c r="I246" s="66">
        <v>3.5151515151515151</v>
      </c>
      <c r="J246" s="66">
        <v>1.3019507508257591</v>
      </c>
      <c r="K246" s="65">
        <v>4</v>
      </c>
      <c r="L246" s="65">
        <v>4</v>
      </c>
      <c r="M246" s="65">
        <v>2</v>
      </c>
      <c r="N246" s="67">
        <v>4</v>
      </c>
      <c r="O246" s="54"/>
    </row>
    <row r="247" spans="1:19" ht="36">
      <c r="A247" s="63" t="s">
        <v>19</v>
      </c>
      <c r="B247" s="64">
        <v>5</v>
      </c>
      <c r="C247" s="65">
        <v>4</v>
      </c>
      <c r="D247" s="65">
        <v>7</v>
      </c>
      <c r="E247" s="65">
        <v>10</v>
      </c>
      <c r="F247" s="65">
        <v>5</v>
      </c>
      <c r="G247" s="65">
        <v>31</v>
      </c>
      <c r="H247" s="65">
        <v>5</v>
      </c>
      <c r="I247" s="66">
        <v>3.1935483870967736</v>
      </c>
      <c r="J247" s="66">
        <v>1.3271361356622933</v>
      </c>
      <c r="K247" s="65">
        <v>3</v>
      </c>
      <c r="L247" s="65">
        <v>4</v>
      </c>
      <c r="M247" s="65">
        <v>2</v>
      </c>
      <c r="N247" s="67">
        <v>4</v>
      </c>
      <c r="O247" s="54"/>
    </row>
    <row r="248" spans="1:19" ht="24">
      <c r="A248" s="63" t="s">
        <v>20</v>
      </c>
      <c r="B248" s="64">
        <v>2</v>
      </c>
      <c r="C248" s="65">
        <v>3</v>
      </c>
      <c r="D248" s="65">
        <v>5</v>
      </c>
      <c r="E248" s="65">
        <v>14</v>
      </c>
      <c r="F248" s="65">
        <v>9</v>
      </c>
      <c r="G248" s="65">
        <v>33</v>
      </c>
      <c r="H248" s="65">
        <v>3</v>
      </c>
      <c r="I248" s="66">
        <v>3.7575757575757578</v>
      </c>
      <c r="J248" s="66">
        <v>1.1464702086813856</v>
      </c>
      <c r="K248" s="65">
        <v>4</v>
      </c>
      <c r="L248" s="65">
        <v>4</v>
      </c>
      <c r="M248" s="65">
        <v>3</v>
      </c>
      <c r="N248" s="67">
        <v>5</v>
      </c>
      <c r="O248" s="54"/>
    </row>
    <row r="249" spans="1:19" ht="24">
      <c r="A249" s="63" t="s">
        <v>21</v>
      </c>
      <c r="B249" s="64">
        <v>4</v>
      </c>
      <c r="C249" s="65">
        <v>2</v>
      </c>
      <c r="D249" s="65">
        <v>3</v>
      </c>
      <c r="E249" s="65">
        <v>8</v>
      </c>
      <c r="F249" s="65">
        <v>10</v>
      </c>
      <c r="G249" s="65">
        <v>27</v>
      </c>
      <c r="H249" s="65">
        <v>9</v>
      </c>
      <c r="I249" s="66">
        <v>3.6666666666666665</v>
      </c>
      <c r="J249" s="66">
        <v>1.4411533842457842</v>
      </c>
      <c r="K249" s="65">
        <v>4</v>
      </c>
      <c r="L249" s="65">
        <v>5</v>
      </c>
      <c r="M249" s="65">
        <v>3</v>
      </c>
      <c r="N249" s="67">
        <v>5</v>
      </c>
      <c r="O249" s="54"/>
    </row>
    <row r="250" spans="1:19" ht="36.75" thickBot="1">
      <c r="A250" s="68" t="s">
        <v>79</v>
      </c>
      <c r="B250" s="69">
        <v>0</v>
      </c>
      <c r="C250" s="70">
        <v>2</v>
      </c>
      <c r="D250" s="70">
        <v>2</v>
      </c>
      <c r="E250" s="70">
        <v>1</v>
      </c>
      <c r="F250" s="70">
        <v>2</v>
      </c>
      <c r="G250" s="70">
        <v>7</v>
      </c>
      <c r="H250" s="70">
        <v>29</v>
      </c>
      <c r="I250" s="71">
        <v>3.4285714285714288</v>
      </c>
      <c r="J250" s="71">
        <v>1.2724180205607034</v>
      </c>
      <c r="K250" s="70">
        <v>3</v>
      </c>
      <c r="L250" s="70">
        <v>2</v>
      </c>
      <c r="M250" s="70">
        <v>2</v>
      </c>
      <c r="N250" s="72">
        <v>5</v>
      </c>
      <c r="O250" s="54"/>
    </row>
    <row r="251" spans="1:19">
      <c r="A251" s="54"/>
      <c r="B251" s="54"/>
      <c r="C251" s="54"/>
      <c r="D251" s="54"/>
      <c r="E251" s="54"/>
      <c r="F251" s="54"/>
      <c r="G251" s="54"/>
      <c r="H251" s="54"/>
      <c r="I251" s="54"/>
      <c r="J251" s="54"/>
      <c r="K251" s="54"/>
      <c r="L251" s="54"/>
      <c r="M251" s="54"/>
      <c r="N251" s="54"/>
      <c r="O251" s="54"/>
    </row>
    <row r="253" spans="1:19">
      <c r="A253" s="54"/>
      <c r="B253" s="54"/>
      <c r="C253" s="54"/>
      <c r="D253" s="54"/>
      <c r="E253" s="54"/>
      <c r="F253" s="54"/>
      <c r="G253" s="54"/>
      <c r="H253" s="54"/>
      <c r="I253" s="54"/>
      <c r="J253" s="54"/>
      <c r="K253" s="54"/>
      <c r="L253" s="54"/>
      <c r="M253" s="54"/>
      <c r="N253" s="54"/>
      <c r="O253" s="54"/>
      <c r="P253" s="54"/>
      <c r="Q253" s="54"/>
      <c r="R253" s="54"/>
      <c r="S253" s="54"/>
    </row>
    <row r="254" spans="1:19" ht="16.5">
      <c r="A254" s="73" t="s">
        <v>132</v>
      </c>
      <c r="B254" s="54"/>
      <c r="C254" s="54"/>
      <c r="D254" s="54"/>
      <c r="E254" s="54"/>
      <c r="F254" s="54"/>
      <c r="G254" s="54"/>
      <c r="H254" s="54"/>
      <c r="I254" s="54"/>
      <c r="J254" s="54"/>
      <c r="K254" s="54"/>
      <c r="L254" s="54"/>
      <c r="M254" s="54"/>
      <c r="N254" s="54"/>
      <c r="O254" s="54"/>
      <c r="P254" s="54"/>
      <c r="Q254" s="54"/>
      <c r="R254" s="54"/>
      <c r="S254" s="54"/>
    </row>
    <row r="255" spans="1:19">
      <c r="A255" s="54"/>
      <c r="B255" s="54"/>
      <c r="C255" s="54"/>
      <c r="D255" s="54"/>
      <c r="E255" s="54"/>
      <c r="F255" s="54"/>
      <c r="G255" s="54"/>
      <c r="H255" s="54"/>
      <c r="I255" s="54"/>
      <c r="J255" s="54"/>
      <c r="K255" s="54"/>
      <c r="L255" s="54"/>
      <c r="M255" s="54"/>
      <c r="N255" s="54"/>
      <c r="O255" s="54"/>
      <c r="P255" s="54"/>
      <c r="Q255" s="54"/>
      <c r="R255" s="54"/>
      <c r="S255" s="54"/>
    </row>
    <row r="265" spans="1:19">
      <c r="A265" s="54"/>
      <c r="B265" s="54"/>
      <c r="C265" s="54"/>
      <c r="D265" s="54"/>
      <c r="E265" s="54"/>
      <c r="F265" s="54"/>
      <c r="G265" s="54"/>
      <c r="H265" s="54"/>
      <c r="I265" s="54"/>
      <c r="J265" s="54"/>
      <c r="K265" s="54"/>
      <c r="L265" s="54"/>
      <c r="M265" s="54"/>
      <c r="N265" s="54"/>
      <c r="O265" s="54"/>
      <c r="P265" s="54"/>
      <c r="Q265" s="54"/>
      <c r="R265" s="54"/>
      <c r="S265" s="54"/>
    </row>
    <row r="266" spans="1:19">
      <c r="A266" s="54"/>
      <c r="B266" s="54"/>
      <c r="C266" s="54"/>
      <c r="D266" s="54"/>
      <c r="E266" s="54"/>
      <c r="F266" s="54"/>
      <c r="G266" s="54"/>
      <c r="H266" s="54"/>
      <c r="I266" s="54"/>
      <c r="J266" s="54"/>
      <c r="K266" s="54"/>
      <c r="L266" s="54"/>
      <c r="M266" s="54"/>
      <c r="N266" s="54"/>
      <c r="O266" s="54"/>
      <c r="P266" s="54"/>
      <c r="Q266" s="54"/>
      <c r="R266" s="54"/>
      <c r="S266" s="54"/>
    </row>
    <row r="267" spans="1:19">
      <c r="A267" s="54"/>
      <c r="B267" s="54"/>
      <c r="C267" s="54"/>
      <c r="D267" s="54"/>
      <c r="E267" s="54"/>
      <c r="F267" s="54"/>
      <c r="G267" s="54"/>
      <c r="H267" s="54"/>
      <c r="I267" s="54"/>
      <c r="J267" s="54"/>
      <c r="K267" s="54"/>
      <c r="L267" s="54"/>
      <c r="M267" s="54"/>
      <c r="N267" s="54"/>
      <c r="O267" s="54"/>
      <c r="P267" s="54"/>
      <c r="Q267" s="54"/>
      <c r="R267" s="54"/>
      <c r="S267" s="54"/>
    </row>
    <row r="268" spans="1:19" ht="16.5">
      <c r="A268" s="73" t="s">
        <v>38</v>
      </c>
      <c r="B268" s="54"/>
      <c r="C268" s="54"/>
      <c r="D268" s="54"/>
      <c r="E268" s="54"/>
      <c r="F268" s="54"/>
      <c r="G268" s="54"/>
      <c r="H268" s="54"/>
      <c r="I268" s="54"/>
      <c r="J268" s="54"/>
      <c r="K268" s="54"/>
      <c r="L268" s="54"/>
      <c r="M268" s="54"/>
      <c r="N268" s="54"/>
      <c r="O268" s="54"/>
      <c r="P268" s="54"/>
      <c r="Q268" s="54"/>
      <c r="R268" s="54"/>
      <c r="S268" s="54"/>
    </row>
    <row r="269" spans="1:19" ht="13.5" customHeight="1">
      <c r="A269" s="54"/>
      <c r="B269" s="54"/>
      <c r="C269" s="54"/>
      <c r="D269" s="54"/>
      <c r="E269" s="54"/>
      <c r="F269" s="54"/>
      <c r="G269" s="54"/>
      <c r="H269" s="54"/>
      <c r="I269" s="54"/>
      <c r="J269" s="54"/>
      <c r="K269" s="54"/>
      <c r="L269" s="54"/>
      <c r="M269" s="54"/>
      <c r="N269" s="54"/>
      <c r="O269" s="54"/>
      <c r="P269" s="54"/>
      <c r="Q269" s="54"/>
      <c r="R269" s="54"/>
      <c r="S269" s="54"/>
    </row>
    <row r="270" spans="1:19">
      <c r="A270" s="54"/>
      <c r="B270" s="54"/>
      <c r="C270" s="54"/>
      <c r="D270" s="54"/>
      <c r="E270" s="54"/>
      <c r="F270" s="54"/>
      <c r="G270" s="54"/>
      <c r="H270" s="54"/>
      <c r="I270" s="54"/>
      <c r="J270" s="54"/>
      <c r="K270" s="54"/>
      <c r="L270" s="54"/>
      <c r="M270" s="54"/>
      <c r="N270" s="54"/>
      <c r="O270" s="54"/>
      <c r="P270" s="54"/>
      <c r="Q270" s="54"/>
      <c r="R270" s="54"/>
      <c r="S270" s="54"/>
    </row>
    <row r="271" spans="1:19" ht="13.5" thickBot="1">
      <c r="A271" s="150" t="s">
        <v>133</v>
      </c>
      <c r="B271" s="151"/>
      <c r="C271" s="151"/>
      <c r="D271" s="151"/>
      <c r="E271" s="151"/>
      <c r="F271" s="151"/>
      <c r="G271" s="54"/>
      <c r="H271" s="54"/>
      <c r="I271" s="54"/>
      <c r="J271" s="54"/>
      <c r="K271" s="54"/>
      <c r="L271" s="54"/>
      <c r="M271" s="54"/>
      <c r="N271" s="54"/>
      <c r="O271" s="54"/>
      <c r="P271" s="54"/>
      <c r="Q271" s="54"/>
      <c r="R271" s="54"/>
      <c r="S271" s="54"/>
    </row>
    <row r="272" spans="1:19" ht="24.75" thickBot="1">
      <c r="A272" s="145" t="s">
        <v>22</v>
      </c>
      <c r="B272" s="152"/>
      <c r="C272" s="74" t="s">
        <v>39</v>
      </c>
      <c r="D272" s="75" t="s">
        <v>40</v>
      </c>
      <c r="E272" s="75" t="s">
        <v>41</v>
      </c>
      <c r="F272" s="76" t="s">
        <v>42</v>
      </c>
      <c r="G272" s="54"/>
      <c r="H272" s="54"/>
      <c r="I272" s="54"/>
      <c r="J272" s="54"/>
      <c r="K272" s="54"/>
      <c r="L272" s="54"/>
      <c r="M272" s="54"/>
      <c r="N272" s="54"/>
      <c r="O272" s="54"/>
      <c r="P272" s="54"/>
      <c r="Q272" s="54"/>
      <c r="R272" s="54"/>
      <c r="S272" s="54"/>
    </row>
    <row r="273" spans="1:19" ht="13.5" thickBot="1">
      <c r="A273" s="153" t="s">
        <v>43</v>
      </c>
      <c r="B273" s="77" t="s">
        <v>9</v>
      </c>
      <c r="C273" s="59">
        <v>20</v>
      </c>
      <c r="D273" s="80">
        <v>55.555555555555557</v>
      </c>
      <c r="E273" s="80">
        <v>55.555555555555557</v>
      </c>
      <c r="F273" s="81">
        <v>55.555555555555557</v>
      </c>
      <c r="G273" s="54"/>
      <c r="H273" s="54"/>
      <c r="I273" s="54"/>
      <c r="J273" s="54"/>
      <c r="K273" s="54"/>
      <c r="L273" s="54"/>
      <c r="M273" s="54"/>
      <c r="N273" s="54"/>
      <c r="O273" s="54"/>
      <c r="P273" s="54"/>
      <c r="Q273" s="54"/>
      <c r="R273" s="54"/>
      <c r="S273" s="54"/>
    </row>
    <row r="274" spans="1:19">
      <c r="A274" s="154"/>
      <c r="B274" s="78" t="s">
        <v>44</v>
      </c>
      <c r="C274" s="64">
        <v>16</v>
      </c>
      <c r="D274" s="82">
        <v>44.444444444444443</v>
      </c>
      <c r="E274" s="82">
        <v>44.444444444444443</v>
      </c>
      <c r="F274" s="83">
        <v>100</v>
      </c>
      <c r="G274" s="54"/>
      <c r="H274" s="54"/>
      <c r="I274" s="54"/>
      <c r="J274" s="54"/>
      <c r="K274" s="54"/>
      <c r="L274" s="54"/>
      <c r="M274" s="54"/>
      <c r="N274" s="54"/>
      <c r="O274" s="54"/>
      <c r="P274" s="54"/>
      <c r="Q274" s="54"/>
      <c r="R274" s="54"/>
      <c r="S274" s="54"/>
    </row>
    <row r="275" spans="1:19" ht="13.5" thickBot="1">
      <c r="A275" s="155"/>
      <c r="B275" s="79" t="s">
        <v>28</v>
      </c>
      <c r="C275" s="69">
        <v>36</v>
      </c>
      <c r="D275" s="84">
        <v>100</v>
      </c>
      <c r="E275" s="84">
        <v>100</v>
      </c>
      <c r="F275" s="85"/>
      <c r="G275" s="54"/>
      <c r="H275" s="54"/>
      <c r="I275" s="54"/>
      <c r="J275" s="54"/>
      <c r="K275" s="54"/>
      <c r="L275" s="54"/>
      <c r="M275" s="54"/>
      <c r="N275" s="54"/>
      <c r="O275" s="54"/>
      <c r="P275" s="54"/>
      <c r="Q275" s="54"/>
      <c r="R275" s="54"/>
      <c r="S275" s="54"/>
    </row>
    <row r="276" spans="1:19">
      <c r="A276" s="54"/>
      <c r="B276" s="54"/>
      <c r="C276" s="54"/>
      <c r="D276" s="54"/>
      <c r="E276" s="54"/>
      <c r="F276" s="54"/>
      <c r="G276" s="54"/>
      <c r="H276" s="54"/>
      <c r="I276" s="54"/>
      <c r="J276" s="54"/>
      <c r="K276" s="54"/>
      <c r="L276" s="54"/>
      <c r="M276" s="54"/>
      <c r="N276" s="54"/>
      <c r="O276" s="54"/>
      <c r="P276" s="54"/>
      <c r="Q276" s="54"/>
      <c r="R276" s="54"/>
      <c r="S276" s="54"/>
    </row>
    <row r="277" spans="1:19">
      <c r="A277" s="54"/>
      <c r="B277" s="54"/>
      <c r="C277" s="54"/>
      <c r="D277" s="54"/>
      <c r="E277" s="54"/>
      <c r="F277" s="54"/>
      <c r="G277" s="54"/>
      <c r="H277" s="54"/>
      <c r="I277" s="54"/>
      <c r="J277" s="54"/>
      <c r="K277" s="54"/>
      <c r="L277" s="54"/>
      <c r="M277" s="54"/>
      <c r="N277" s="54"/>
      <c r="O277" s="54"/>
      <c r="P277" s="54"/>
      <c r="Q277" s="54"/>
      <c r="R277" s="54"/>
      <c r="S277" s="54"/>
    </row>
    <row r="278" spans="1:19" ht="13.5" thickBot="1">
      <c r="A278" s="150" t="s">
        <v>134</v>
      </c>
      <c r="B278" s="151"/>
      <c r="C278" s="151"/>
      <c r="D278" s="151"/>
      <c r="E278" s="151"/>
      <c r="F278" s="151"/>
      <c r="G278" s="54"/>
      <c r="H278" s="54"/>
      <c r="I278" s="54"/>
      <c r="J278" s="54"/>
      <c r="K278" s="54"/>
      <c r="L278" s="54"/>
      <c r="M278" s="54"/>
      <c r="N278" s="54"/>
      <c r="O278" s="54"/>
      <c r="P278" s="54"/>
      <c r="Q278" s="54"/>
      <c r="R278" s="54"/>
      <c r="S278" s="54"/>
    </row>
    <row r="279" spans="1:19" ht="24.75" thickBot="1">
      <c r="A279" s="145" t="s">
        <v>22</v>
      </c>
      <c r="B279" s="152"/>
      <c r="C279" s="74" t="s">
        <v>39</v>
      </c>
      <c r="D279" s="75" t="s">
        <v>40</v>
      </c>
      <c r="E279" s="75" t="s">
        <v>41</v>
      </c>
      <c r="F279" s="76" t="s">
        <v>42</v>
      </c>
      <c r="G279" s="54"/>
      <c r="H279" s="54"/>
      <c r="I279" s="54"/>
      <c r="J279" s="54"/>
      <c r="K279" s="54"/>
      <c r="L279" s="54"/>
      <c r="M279" s="54"/>
      <c r="N279" s="54"/>
      <c r="O279" s="54"/>
      <c r="P279" s="54"/>
      <c r="Q279" s="54"/>
      <c r="R279" s="54"/>
      <c r="S279" s="54"/>
    </row>
    <row r="280" spans="1:19" ht="13.5" thickBot="1">
      <c r="A280" s="153" t="s">
        <v>43</v>
      </c>
      <c r="B280" s="77" t="s">
        <v>9</v>
      </c>
      <c r="C280" s="59">
        <v>21</v>
      </c>
      <c r="D280" s="80">
        <v>58.333333333333336</v>
      </c>
      <c r="E280" s="80">
        <v>58.333333333333336</v>
      </c>
      <c r="F280" s="81">
        <v>58.333333333333336</v>
      </c>
      <c r="G280" s="54"/>
      <c r="H280" s="54"/>
      <c r="I280" s="54"/>
      <c r="J280" s="54"/>
      <c r="K280" s="54"/>
      <c r="L280" s="54"/>
      <c r="M280" s="54"/>
      <c r="N280" s="54"/>
      <c r="O280" s="54"/>
      <c r="P280" s="54"/>
      <c r="Q280" s="54"/>
      <c r="R280" s="54"/>
      <c r="S280" s="54"/>
    </row>
    <row r="281" spans="1:19">
      <c r="A281" s="154"/>
      <c r="B281" s="78" t="s">
        <v>44</v>
      </c>
      <c r="C281" s="64">
        <v>15</v>
      </c>
      <c r="D281" s="82">
        <v>41.666666666666664</v>
      </c>
      <c r="E281" s="82">
        <v>41.666666666666664</v>
      </c>
      <c r="F281" s="83">
        <v>100</v>
      </c>
      <c r="G281" s="54"/>
      <c r="H281" s="54"/>
      <c r="I281" s="54"/>
      <c r="J281" s="54"/>
      <c r="K281" s="54"/>
      <c r="L281" s="54"/>
      <c r="M281" s="54"/>
      <c r="N281" s="54"/>
      <c r="O281" s="54"/>
      <c r="P281" s="54"/>
      <c r="Q281" s="54"/>
      <c r="R281" s="54"/>
      <c r="S281" s="54"/>
    </row>
    <row r="282" spans="1:19" ht="13.5" thickBot="1">
      <c r="A282" s="155"/>
      <c r="B282" s="79" t="s">
        <v>28</v>
      </c>
      <c r="C282" s="69">
        <v>36</v>
      </c>
      <c r="D282" s="84">
        <v>100</v>
      </c>
      <c r="E282" s="84">
        <v>100</v>
      </c>
      <c r="F282" s="85"/>
      <c r="G282" s="54"/>
      <c r="H282" s="54"/>
      <c r="I282" s="54"/>
      <c r="J282" s="54"/>
      <c r="K282" s="54"/>
      <c r="L282" s="54"/>
      <c r="M282" s="54"/>
      <c r="N282" s="54"/>
      <c r="O282" s="54"/>
      <c r="P282" s="54"/>
      <c r="Q282" s="54"/>
      <c r="R282" s="54"/>
      <c r="S282" s="54"/>
    </row>
    <row r="283" spans="1:19">
      <c r="A283" s="54"/>
      <c r="B283" s="54"/>
      <c r="C283" s="54"/>
      <c r="D283" s="54"/>
      <c r="E283" s="54"/>
      <c r="F283" s="54"/>
      <c r="G283" s="54"/>
      <c r="H283" s="54"/>
      <c r="I283" s="54"/>
      <c r="J283" s="54"/>
      <c r="K283" s="54"/>
      <c r="L283" s="54"/>
      <c r="M283" s="54"/>
      <c r="N283" s="54"/>
      <c r="O283" s="54"/>
      <c r="P283" s="54"/>
      <c r="Q283" s="54"/>
      <c r="R283" s="54"/>
      <c r="S283" s="54"/>
    </row>
    <row r="284" spans="1:19">
      <c r="A284" s="54"/>
      <c r="B284" s="54"/>
      <c r="C284" s="54"/>
      <c r="D284" s="54"/>
      <c r="E284" s="54"/>
      <c r="F284" s="54"/>
      <c r="G284" s="54"/>
      <c r="H284" s="54"/>
      <c r="I284" s="54"/>
      <c r="J284" s="54"/>
      <c r="K284" s="54"/>
      <c r="L284" s="54"/>
      <c r="M284" s="54"/>
      <c r="N284" s="54"/>
      <c r="O284" s="54"/>
      <c r="P284" s="54"/>
      <c r="Q284" s="54"/>
      <c r="R284" s="54"/>
      <c r="S284" s="54"/>
    </row>
    <row r="285" spans="1:19" ht="13.5" thickBot="1">
      <c r="A285" s="150" t="s">
        <v>135</v>
      </c>
      <c r="B285" s="151"/>
      <c r="C285" s="151"/>
      <c r="D285" s="151"/>
      <c r="E285" s="151"/>
      <c r="F285" s="151"/>
      <c r="G285" s="54"/>
      <c r="H285" s="54"/>
      <c r="I285" s="54"/>
      <c r="J285" s="54"/>
      <c r="K285" s="54"/>
      <c r="L285" s="54"/>
      <c r="M285" s="54"/>
      <c r="N285" s="54"/>
      <c r="O285" s="54"/>
      <c r="P285" s="54"/>
      <c r="Q285" s="54"/>
      <c r="R285" s="54"/>
      <c r="S285" s="54"/>
    </row>
    <row r="286" spans="1:19" ht="24.75" thickBot="1">
      <c r="A286" s="145" t="s">
        <v>22</v>
      </c>
      <c r="B286" s="152"/>
      <c r="C286" s="74" t="s">
        <v>39</v>
      </c>
      <c r="D286" s="75" t="s">
        <v>40</v>
      </c>
      <c r="E286" s="75" t="s">
        <v>41</v>
      </c>
      <c r="F286" s="76" t="s">
        <v>42</v>
      </c>
      <c r="G286" s="54"/>
      <c r="H286" s="54"/>
      <c r="I286" s="54"/>
      <c r="J286" s="54"/>
      <c r="K286" s="54"/>
      <c r="L286" s="54"/>
      <c r="M286" s="54"/>
      <c r="N286" s="54"/>
      <c r="O286" s="54"/>
      <c r="P286" s="54"/>
      <c r="Q286" s="54"/>
      <c r="R286" s="54"/>
      <c r="S286" s="54"/>
    </row>
    <row r="287" spans="1:19" ht="13.5" thickBot="1">
      <c r="A287" s="153" t="s">
        <v>43</v>
      </c>
      <c r="B287" s="77" t="s">
        <v>9</v>
      </c>
      <c r="C287" s="59">
        <v>17</v>
      </c>
      <c r="D287" s="80">
        <v>47.222222222222221</v>
      </c>
      <c r="E287" s="80">
        <v>47.222222222222221</v>
      </c>
      <c r="F287" s="81">
        <v>47.222222222222221</v>
      </c>
      <c r="G287" s="54"/>
      <c r="H287" s="54"/>
      <c r="I287" s="54"/>
      <c r="J287" s="54"/>
      <c r="K287" s="54"/>
      <c r="L287" s="54"/>
      <c r="M287" s="54"/>
      <c r="N287" s="54"/>
      <c r="O287" s="54"/>
      <c r="P287" s="54"/>
      <c r="Q287" s="54"/>
      <c r="R287" s="54"/>
      <c r="S287" s="54"/>
    </row>
    <row r="288" spans="1:19">
      <c r="A288" s="154"/>
      <c r="B288" s="78" t="s">
        <v>44</v>
      </c>
      <c r="C288" s="64">
        <v>19</v>
      </c>
      <c r="D288" s="82">
        <v>52.777777777777779</v>
      </c>
      <c r="E288" s="82">
        <v>52.777777777777779</v>
      </c>
      <c r="F288" s="83">
        <v>100</v>
      </c>
      <c r="G288" s="54"/>
      <c r="H288" s="54"/>
      <c r="I288" s="54"/>
      <c r="J288" s="54"/>
      <c r="K288" s="54"/>
      <c r="L288" s="54"/>
      <c r="M288" s="54"/>
      <c r="N288" s="54"/>
      <c r="O288" s="54"/>
      <c r="P288" s="54"/>
      <c r="Q288" s="54"/>
      <c r="R288" s="54"/>
      <c r="S288" s="54"/>
    </row>
    <row r="289" spans="1:19" ht="13.5" thickBot="1">
      <c r="A289" s="155"/>
      <c r="B289" s="79" t="s">
        <v>28</v>
      </c>
      <c r="C289" s="69">
        <v>36</v>
      </c>
      <c r="D289" s="84">
        <v>100</v>
      </c>
      <c r="E289" s="84">
        <v>100</v>
      </c>
      <c r="F289" s="85"/>
      <c r="G289" s="54"/>
      <c r="H289" s="54"/>
      <c r="I289" s="54"/>
      <c r="J289" s="54"/>
      <c r="K289" s="54"/>
      <c r="L289" s="54"/>
      <c r="M289" s="54"/>
      <c r="N289" s="54"/>
      <c r="O289" s="54"/>
      <c r="P289" s="54"/>
      <c r="Q289" s="54"/>
      <c r="R289" s="54"/>
      <c r="S289" s="54"/>
    </row>
    <row r="290" spans="1:19">
      <c r="A290" s="54"/>
      <c r="B290" s="54"/>
      <c r="C290" s="54"/>
      <c r="D290" s="54"/>
      <c r="E290" s="54"/>
      <c r="F290" s="54"/>
      <c r="G290" s="54"/>
      <c r="H290" s="54"/>
      <c r="I290" s="54"/>
      <c r="J290" s="54"/>
      <c r="K290" s="54"/>
      <c r="L290" s="54"/>
      <c r="M290" s="54"/>
      <c r="N290" s="54"/>
      <c r="O290" s="54"/>
      <c r="P290" s="54"/>
      <c r="Q290" s="54"/>
      <c r="R290" s="54"/>
      <c r="S290" s="54"/>
    </row>
    <row r="291" spans="1:19">
      <c r="A291" s="54"/>
      <c r="B291" s="54"/>
      <c r="C291" s="54"/>
      <c r="D291" s="54"/>
      <c r="E291" s="54"/>
      <c r="F291" s="54"/>
      <c r="G291" s="54"/>
      <c r="H291" s="54"/>
      <c r="I291" s="54"/>
      <c r="J291" s="54"/>
      <c r="K291" s="54"/>
      <c r="L291" s="54"/>
      <c r="M291" s="54"/>
      <c r="N291" s="54"/>
      <c r="O291" s="54"/>
      <c r="P291" s="54"/>
      <c r="Q291" s="54"/>
      <c r="R291" s="54"/>
      <c r="S291" s="54"/>
    </row>
    <row r="292" spans="1:19" ht="13.5" thickBot="1">
      <c r="A292" s="150" t="s">
        <v>136</v>
      </c>
      <c r="B292" s="151"/>
      <c r="C292" s="151"/>
      <c r="D292" s="151"/>
      <c r="E292" s="151"/>
      <c r="F292" s="151"/>
      <c r="G292" s="54"/>
      <c r="H292" s="54"/>
      <c r="I292" s="54"/>
      <c r="J292" s="54"/>
      <c r="K292" s="54"/>
      <c r="L292" s="54"/>
      <c r="M292" s="54"/>
      <c r="N292" s="54"/>
      <c r="O292" s="54"/>
      <c r="P292" s="54"/>
      <c r="Q292" s="54"/>
      <c r="R292" s="54"/>
      <c r="S292" s="54"/>
    </row>
    <row r="293" spans="1:19" ht="24.75" thickBot="1">
      <c r="A293" s="145" t="s">
        <v>22</v>
      </c>
      <c r="B293" s="152"/>
      <c r="C293" s="74" t="s">
        <v>39</v>
      </c>
      <c r="D293" s="75" t="s">
        <v>40</v>
      </c>
      <c r="E293" s="75" t="s">
        <v>41</v>
      </c>
      <c r="F293" s="76" t="s">
        <v>42</v>
      </c>
      <c r="G293" s="54"/>
      <c r="H293" s="54"/>
      <c r="I293" s="54"/>
      <c r="J293" s="54"/>
      <c r="K293" s="54"/>
      <c r="L293" s="54"/>
      <c r="M293" s="54"/>
      <c r="N293" s="54"/>
      <c r="O293" s="54"/>
      <c r="P293" s="54"/>
      <c r="Q293" s="54"/>
      <c r="R293" s="54"/>
      <c r="S293" s="54"/>
    </row>
    <row r="294" spans="1:19" ht="13.5" thickBot="1">
      <c r="A294" s="153" t="s">
        <v>43</v>
      </c>
      <c r="B294" s="77" t="s">
        <v>9</v>
      </c>
      <c r="C294" s="59">
        <v>34</v>
      </c>
      <c r="D294" s="80">
        <v>94.444444444444443</v>
      </c>
      <c r="E294" s="80">
        <v>94.444444444444443</v>
      </c>
      <c r="F294" s="81">
        <v>94.444444444444443</v>
      </c>
      <c r="G294" s="54"/>
      <c r="H294" s="54"/>
      <c r="I294" s="54"/>
      <c r="J294" s="54"/>
      <c r="K294" s="54"/>
      <c r="L294" s="54"/>
      <c r="M294" s="54"/>
      <c r="N294" s="54"/>
      <c r="O294" s="54"/>
      <c r="P294" s="54"/>
      <c r="Q294" s="54"/>
      <c r="R294" s="54"/>
      <c r="S294" s="54"/>
    </row>
    <row r="295" spans="1:19">
      <c r="A295" s="154"/>
      <c r="B295" s="78" t="s">
        <v>44</v>
      </c>
      <c r="C295" s="64">
        <v>2</v>
      </c>
      <c r="D295" s="82">
        <v>5.5555555555555554</v>
      </c>
      <c r="E295" s="82">
        <v>5.5555555555555554</v>
      </c>
      <c r="F295" s="83">
        <v>100</v>
      </c>
      <c r="G295" s="54"/>
      <c r="H295" s="54"/>
      <c r="I295" s="54"/>
      <c r="J295" s="54"/>
      <c r="K295" s="54"/>
      <c r="L295" s="54"/>
      <c r="M295" s="54"/>
      <c r="N295" s="54"/>
      <c r="O295" s="54"/>
      <c r="P295" s="54"/>
      <c r="Q295" s="54"/>
      <c r="R295" s="54"/>
      <c r="S295" s="54"/>
    </row>
    <row r="296" spans="1:19" ht="13.5" thickBot="1">
      <c r="A296" s="155"/>
      <c r="B296" s="79" t="s">
        <v>28</v>
      </c>
      <c r="C296" s="69">
        <v>36</v>
      </c>
      <c r="D296" s="84">
        <v>100</v>
      </c>
      <c r="E296" s="84">
        <v>100</v>
      </c>
      <c r="F296" s="85"/>
      <c r="G296" s="54"/>
      <c r="H296" s="54"/>
      <c r="I296" s="54"/>
      <c r="J296" s="54"/>
      <c r="K296" s="54"/>
      <c r="L296" s="54"/>
      <c r="M296" s="54"/>
      <c r="N296" s="54"/>
      <c r="O296" s="54"/>
      <c r="P296" s="54"/>
      <c r="Q296" s="54"/>
      <c r="R296" s="54"/>
      <c r="S296" s="54"/>
    </row>
    <row r="297" spans="1:19">
      <c r="A297" s="54"/>
      <c r="B297" s="54"/>
      <c r="C297" s="54"/>
      <c r="D297" s="54"/>
      <c r="E297" s="54"/>
      <c r="F297" s="54"/>
      <c r="G297" s="54"/>
      <c r="H297" s="54"/>
      <c r="I297" s="54"/>
      <c r="J297" s="54"/>
      <c r="K297" s="54"/>
      <c r="L297" s="54"/>
      <c r="M297" s="54"/>
      <c r="N297" s="54"/>
      <c r="O297" s="54"/>
      <c r="P297" s="54"/>
      <c r="Q297" s="54"/>
      <c r="R297" s="54"/>
      <c r="S297" s="54"/>
    </row>
    <row r="298" spans="1:19">
      <c r="A298" s="54"/>
      <c r="B298" s="54"/>
      <c r="C298" s="54"/>
      <c r="D298" s="54"/>
      <c r="E298" s="54"/>
      <c r="F298" s="54"/>
      <c r="G298" s="54"/>
      <c r="H298" s="54"/>
      <c r="I298" s="54"/>
      <c r="J298" s="54"/>
      <c r="K298" s="54"/>
      <c r="L298" s="54"/>
      <c r="M298" s="54"/>
      <c r="N298" s="54"/>
      <c r="O298" s="54"/>
      <c r="P298" s="54"/>
      <c r="Q298" s="54"/>
      <c r="R298" s="54"/>
      <c r="S298" s="54"/>
    </row>
    <row r="299" spans="1:19" ht="13.5" thickBot="1">
      <c r="A299" s="150" t="s">
        <v>137</v>
      </c>
      <c r="B299" s="151"/>
      <c r="C299" s="151"/>
      <c r="D299" s="151"/>
      <c r="E299" s="151"/>
      <c r="F299" s="151"/>
      <c r="G299" s="54"/>
      <c r="H299" s="54"/>
      <c r="I299" s="54"/>
      <c r="J299" s="54"/>
      <c r="K299" s="54"/>
      <c r="L299" s="54"/>
      <c r="M299" s="54"/>
      <c r="N299" s="54"/>
      <c r="O299" s="54"/>
      <c r="P299" s="54"/>
      <c r="Q299" s="54"/>
      <c r="R299" s="54"/>
      <c r="S299" s="54"/>
    </row>
    <row r="300" spans="1:19" ht="24.75" thickBot="1">
      <c r="A300" s="145" t="s">
        <v>22</v>
      </c>
      <c r="B300" s="152"/>
      <c r="C300" s="74" t="s">
        <v>39</v>
      </c>
      <c r="D300" s="75" t="s">
        <v>40</v>
      </c>
      <c r="E300" s="75" t="s">
        <v>41</v>
      </c>
      <c r="F300" s="76" t="s">
        <v>42</v>
      </c>
      <c r="G300" s="54"/>
      <c r="H300" s="54"/>
      <c r="I300" s="54"/>
      <c r="J300" s="54"/>
      <c r="K300" s="54"/>
      <c r="L300" s="54"/>
      <c r="M300" s="54"/>
      <c r="N300" s="54"/>
      <c r="O300" s="54"/>
      <c r="P300" s="54"/>
      <c r="Q300" s="54"/>
      <c r="R300" s="54"/>
      <c r="S300" s="54"/>
    </row>
    <row r="301" spans="1:19" ht="13.5" thickBot="1">
      <c r="A301" s="153" t="s">
        <v>43</v>
      </c>
      <c r="B301" s="77" t="s">
        <v>9</v>
      </c>
      <c r="C301" s="59">
        <v>30</v>
      </c>
      <c r="D301" s="80">
        <v>83.333333333333329</v>
      </c>
      <c r="E301" s="80">
        <v>83.333333333333329</v>
      </c>
      <c r="F301" s="81">
        <v>83.333333333333329</v>
      </c>
      <c r="G301" s="54"/>
      <c r="H301" s="54"/>
      <c r="I301" s="54"/>
      <c r="J301" s="54"/>
      <c r="K301" s="54"/>
      <c r="L301" s="54"/>
      <c r="M301" s="54"/>
      <c r="N301" s="54"/>
      <c r="O301" s="54"/>
      <c r="P301" s="54"/>
      <c r="Q301" s="54"/>
      <c r="R301" s="54"/>
      <c r="S301" s="54"/>
    </row>
    <row r="302" spans="1:19">
      <c r="A302" s="154"/>
      <c r="B302" s="78" t="s">
        <v>44</v>
      </c>
      <c r="C302" s="64">
        <v>6</v>
      </c>
      <c r="D302" s="82">
        <v>16.666666666666668</v>
      </c>
      <c r="E302" s="82">
        <v>16.666666666666668</v>
      </c>
      <c r="F302" s="83">
        <v>100</v>
      </c>
      <c r="G302" s="54"/>
      <c r="H302" s="54"/>
      <c r="I302" s="54"/>
      <c r="J302" s="54"/>
      <c r="K302" s="54"/>
      <c r="L302" s="54"/>
      <c r="M302" s="54"/>
      <c r="N302" s="54"/>
      <c r="O302" s="54"/>
      <c r="P302" s="54"/>
      <c r="Q302" s="54"/>
      <c r="R302" s="54"/>
      <c r="S302" s="54"/>
    </row>
    <row r="303" spans="1:19" ht="13.5" thickBot="1">
      <c r="A303" s="155"/>
      <c r="B303" s="79" t="s">
        <v>28</v>
      </c>
      <c r="C303" s="69">
        <v>36</v>
      </c>
      <c r="D303" s="84">
        <v>100</v>
      </c>
      <c r="E303" s="84">
        <v>100</v>
      </c>
      <c r="F303" s="85"/>
      <c r="G303" s="54"/>
      <c r="H303" s="54"/>
      <c r="I303" s="54"/>
      <c r="J303" s="54"/>
      <c r="K303" s="54"/>
      <c r="L303" s="54"/>
      <c r="M303" s="54"/>
      <c r="N303" s="54"/>
      <c r="O303" s="54"/>
      <c r="P303" s="54"/>
      <c r="Q303" s="54"/>
      <c r="R303" s="54"/>
      <c r="S303" s="54"/>
    </row>
    <row r="304" spans="1:19">
      <c r="A304" s="54"/>
      <c r="B304" s="54"/>
      <c r="C304" s="54"/>
      <c r="D304" s="54"/>
      <c r="E304" s="54"/>
      <c r="F304" s="54"/>
      <c r="G304" s="54"/>
      <c r="H304" s="54"/>
      <c r="I304" s="54"/>
      <c r="J304" s="54"/>
      <c r="K304" s="54"/>
      <c r="L304" s="54"/>
      <c r="M304" s="54"/>
      <c r="N304" s="54"/>
      <c r="O304" s="54"/>
      <c r="P304" s="54"/>
      <c r="Q304" s="54"/>
      <c r="R304" s="54"/>
      <c r="S304" s="54"/>
    </row>
    <row r="305" spans="1:19">
      <c r="A305" s="54"/>
      <c r="B305" s="54"/>
      <c r="C305" s="54"/>
      <c r="D305" s="54"/>
      <c r="E305" s="54"/>
      <c r="F305" s="54"/>
      <c r="G305" s="54"/>
      <c r="H305" s="54"/>
      <c r="I305" s="54"/>
      <c r="J305" s="54"/>
      <c r="K305" s="54"/>
      <c r="L305" s="54"/>
      <c r="M305" s="54"/>
      <c r="N305" s="54"/>
      <c r="O305" s="54"/>
      <c r="P305" s="54"/>
      <c r="Q305" s="54"/>
      <c r="R305" s="54"/>
      <c r="S305" s="54"/>
    </row>
    <row r="306" spans="1:19" ht="13.5" thickBot="1">
      <c r="A306" s="150" t="s">
        <v>138</v>
      </c>
      <c r="B306" s="151"/>
      <c r="C306" s="151"/>
      <c r="D306" s="151"/>
      <c r="E306" s="151"/>
      <c r="F306" s="151"/>
      <c r="G306" s="54"/>
      <c r="H306" s="54"/>
      <c r="I306" s="54"/>
      <c r="J306" s="54"/>
      <c r="K306" s="54"/>
      <c r="L306" s="54"/>
      <c r="M306" s="54"/>
      <c r="N306" s="54"/>
      <c r="O306" s="54"/>
      <c r="P306" s="54"/>
      <c r="Q306" s="54"/>
      <c r="R306" s="54"/>
      <c r="S306" s="54"/>
    </row>
    <row r="307" spans="1:19" ht="24.75" thickBot="1">
      <c r="A307" s="145" t="s">
        <v>22</v>
      </c>
      <c r="B307" s="152"/>
      <c r="C307" s="74" t="s">
        <v>39</v>
      </c>
      <c r="D307" s="75" t="s">
        <v>40</v>
      </c>
      <c r="E307" s="75" t="s">
        <v>41</v>
      </c>
      <c r="F307" s="76" t="s">
        <v>42</v>
      </c>
      <c r="G307" s="54"/>
      <c r="H307" s="54"/>
      <c r="I307" s="54"/>
      <c r="J307" s="54"/>
      <c r="K307" s="54"/>
      <c r="L307" s="54"/>
      <c r="M307" s="54"/>
      <c r="N307" s="54"/>
      <c r="O307" s="54"/>
      <c r="P307" s="54"/>
      <c r="Q307" s="54"/>
      <c r="R307" s="54"/>
      <c r="S307" s="54"/>
    </row>
    <row r="308" spans="1:19" ht="13.5" thickBot="1">
      <c r="A308" s="153" t="s">
        <v>43</v>
      </c>
      <c r="B308" s="77" t="s">
        <v>22</v>
      </c>
      <c r="C308" s="59">
        <v>30</v>
      </c>
      <c r="D308" s="80">
        <v>83.333333333333329</v>
      </c>
      <c r="E308" s="80">
        <v>83.333333333333329</v>
      </c>
      <c r="F308" s="81">
        <v>83.333333333333329</v>
      </c>
      <c r="G308" s="54"/>
      <c r="H308" s="54"/>
      <c r="I308" s="54"/>
      <c r="J308" s="54"/>
      <c r="K308" s="54"/>
      <c r="L308" s="54"/>
      <c r="M308" s="54"/>
      <c r="N308" s="54"/>
      <c r="O308" s="54"/>
      <c r="P308" s="54"/>
      <c r="Q308" s="54"/>
      <c r="R308" s="54"/>
      <c r="S308" s="54"/>
    </row>
    <row r="309" spans="1:19">
      <c r="A309" s="154"/>
      <c r="B309" s="78" t="s">
        <v>52</v>
      </c>
      <c r="C309" s="64">
        <v>1</v>
      </c>
      <c r="D309" s="82">
        <v>2.7777777777777777</v>
      </c>
      <c r="E309" s="82">
        <v>2.7777777777777777</v>
      </c>
      <c r="F309" s="83">
        <v>86.111111111111114</v>
      </c>
      <c r="G309" s="54"/>
      <c r="H309" s="54"/>
      <c r="I309" s="54"/>
      <c r="J309" s="54"/>
      <c r="K309" s="54"/>
      <c r="L309" s="54"/>
      <c r="M309" s="54"/>
      <c r="N309" s="54"/>
      <c r="O309" s="54"/>
      <c r="P309" s="54"/>
      <c r="Q309" s="54"/>
      <c r="R309" s="54"/>
      <c r="S309" s="54"/>
    </row>
    <row r="310" spans="1:19">
      <c r="A310" s="154"/>
      <c r="B310" s="78" t="s">
        <v>53</v>
      </c>
      <c r="C310" s="64">
        <v>1</v>
      </c>
      <c r="D310" s="82">
        <v>2.7777777777777777</v>
      </c>
      <c r="E310" s="82">
        <v>2.7777777777777777</v>
      </c>
      <c r="F310" s="83">
        <v>88.888888888888886</v>
      </c>
      <c r="G310" s="54"/>
      <c r="H310" s="54"/>
      <c r="I310" s="54"/>
      <c r="J310" s="54"/>
      <c r="K310" s="54"/>
      <c r="L310" s="54"/>
      <c r="M310" s="54"/>
      <c r="N310" s="54"/>
      <c r="O310" s="54"/>
      <c r="P310" s="54"/>
      <c r="Q310" s="54"/>
      <c r="R310" s="54"/>
      <c r="S310" s="54"/>
    </row>
    <row r="311" spans="1:19">
      <c r="A311" s="154"/>
      <c r="B311" s="78" t="s">
        <v>56</v>
      </c>
      <c r="C311" s="64">
        <v>1</v>
      </c>
      <c r="D311" s="82">
        <v>2.7777777777777777</v>
      </c>
      <c r="E311" s="82">
        <v>2.7777777777777777</v>
      </c>
      <c r="F311" s="83">
        <v>91.666666666666671</v>
      </c>
      <c r="G311" s="54"/>
      <c r="H311" s="54"/>
      <c r="I311" s="54"/>
      <c r="J311" s="54"/>
      <c r="K311" s="54"/>
      <c r="L311" s="54"/>
      <c r="M311" s="54"/>
      <c r="N311" s="54"/>
      <c r="O311" s="54"/>
      <c r="P311" s="54"/>
      <c r="Q311" s="54"/>
      <c r="R311" s="54"/>
      <c r="S311" s="54"/>
    </row>
    <row r="312" spans="1:19" ht="24">
      <c r="A312" s="154"/>
      <c r="B312" s="78" t="s">
        <v>57</v>
      </c>
      <c r="C312" s="64">
        <v>1</v>
      </c>
      <c r="D312" s="82">
        <v>2.7777777777777777</v>
      </c>
      <c r="E312" s="82">
        <v>2.7777777777777777</v>
      </c>
      <c r="F312" s="83">
        <v>94.444444444444443</v>
      </c>
      <c r="G312" s="54"/>
      <c r="H312" s="54"/>
      <c r="I312" s="54"/>
      <c r="J312" s="54"/>
      <c r="K312" s="54"/>
      <c r="L312" s="54"/>
      <c r="M312" s="54"/>
      <c r="N312" s="54"/>
      <c r="O312" s="54"/>
      <c r="P312" s="54"/>
      <c r="Q312" s="54"/>
      <c r="R312" s="54"/>
      <c r="S312" s="54"/>
    </row>
    <row r="313" spans="1:19">
      <c r="A313" s="154"/>
      <c r="B313" s="78" t="s">
        <v>61</v>
      </c>
      <c r="C313" s="64">
        <v>1</v>
      </c>
      <c r="D313" s="82">
        <v>2.7777777777777777</v>
      </c>
      <c r="E313" s="82">
        <v>2.7777777777777777</v>
      </c>
      <c r="F313" s="83">
        <v>97.222222222222229</v>
      </c>
      <c r="G313" s="54"/>
      <c r="H313" s="54"/>
      <c r="I313" s="54"/>
      <c r="J313" s="54"/>
      <c r="K313" s="54"/>
      <c r="L313" s="54"/>
      <c r="M313" s="54"/>
      <c r="N313" s="54"/>
      <c r="O313" s="54"/>
      <c r="P313" s="54"/>
      <c r="Q313" s="54"/>
      <c r="R313" s="54"/>
      <c r="S313" s="54"/>
    </row>
    <row r="314" spans="1:19" ht="24">
      <c r="A314" s="154"/>
      <c r="B314" s="78" t="s">
        <v>62</v>
      </c>
      <c r="C314" s="64">
        <v>1</v>
      </c>
      <c r="D314" s="82">
        <v>2.7777777777777777</v>
      </c>
      <c r="E314" s="82">
        <v>2.7777777777777777</v>
      </c>
      <c r="F314" s="83">
        <v>100</v>
      </c>
      <c r="G314" s="54"/>
      <c r="H314" s="54"/>
      <c r="I314" s="54"/>
      <c r="J314" s="54"/>
      <c r="K314" s="54"/>
      <c r="L314" s="54"/>
      <c r="M314" s="54"/>
      <c r="N314" s="54"/>
      <c r="O314" s="54"/>
      <c r="P314" s="54"/>
      <c r="Q314" s="54"/>
      <c r="R314" s="54"/>
      <c r="S314" s="54"/>
    </row>
    <row r="315" spans="1:19" ht="13.5" thickBot="1">
      <c r="A315" s="155"/>
      <c r="B315" s="79" t="s">
        <v>28</v>
      </c>
      <c r="C315" s="69">
        <v>36</v>
      </c>
      <c r="D315" s="84">
        <v>100</v>
      </c>
      <c r="E315" s="84">
        <v>100</v>
      </c>
      <c r="F315" s="85"/>
      <c r="G315" s="54"/>
      <c r="H315" s="54"/>
      <c r="I315" s="54"/>
      <c r="J315" s="54"/>
      <c r="K315" s="54"/>
      <c r="L315" s="54"/>
      <c r="M315" s="54"/>
      <c r="N315" s="54"/>
      <c r="O315" s="54"/>
      <c r="P315" s="54"/>
      <c r="Q315" s="54"/>
      <c r="R315" s="54"/>
      <c r="S315" s="54"/>
    </row>
    <row r="316" spans="1:19">
      <c r="A316" s="54"/>
      <c r="B316" s="54"/>
      <c r="C316" s="54"/>
      <c r="D316" s="54"/>
      <c r="E316" s="54"/>
      <c r="F316" s="54"/>
      <c r="G316" s="54"/>
      <c r="H316" s="54"/>
      <c r="I316" s="54"/>
      <c r="J316" s="54"/>
      <c r="K316" s="54"/>
      <c r="L316" s="54"/>
      <c r="M316" s="54"/>
      <c r="N316" s="54"/>
      <c r="O316" s="54"/>
      <c r="P316" s="54"/>
      <c r="Q316" s="54"/>
      <c r="R316" s="54"/>
      <c r="S316" s="54"/>
    </row>
    <row r="317" spans="1:19">
      <c r="A317" s="54"/>
      <c r="B317" s="54"/>
      <c r="C317" s="54"/>
      <c r="D317" s="54"/>
      <c r="E317" s="54"/>
      <c r="F317" s="54"/>
      <c r="G317" s="54"/>
      <c r="H317" s="54"/>
      <c r="I317" s="54"/>
      <c r="J317" s="54"/>
      <c r="K317" s="54"/>
      <c r="L317" s="54"/>
      <c r="M317" s="54"/>
      <c r="N317" s="54"/>
      <c r="O317" s="54"/>
      <c r="P317" s="54"/>
      <c r="Q317" s="54"/>
      <c r="R317" s="54"/>
      <c r="S317" s="54"/>
    </row>
    <row r="318" spans="1:19" ht="13.5" thickBot="1">
      <c r="A318" s="150" t="s">
        <v>139</v>
      </c>
      <c r="B318" s="151"/>
      <c r="C318" s="151"/>
      <c r="D318" s="151"/>
      <c r="E318" s="151"/>
      <c r="F318" s="151"/>
      <c r="G318" s="54"/>
      <c r="H318" s="54"/>
      <c r="I318" s="54"/>
      <c r="J318" s="54"/>
      <c r="K318" s="54"/>
      <c r="L318" s="54"/>
      <c r="M318" s="54"/>
      <c r="N318" s="54"/>
      <c r="O318" s="54"/>
      <c r="P318" s="54"/>
      <c r="Q318" s="54"/>
      <c r="R318" s="54"/>
      <c r="S318" s="54"/>
    </row>
    <row r="319" spans="1:19" ht="24.75" thickBot="1">
      <c r="A319" s="145" t="s">
        <v>22</v>
      </c>
      <c r="B319" s="152"/>
      <c r="C319" s="74" t="s">
        <v>39</v>
      </c>
      <c r="D319" s="75" t="s">
        <v>40</v>
      </c>
      <c r="E319" s="75" t="s">
        <v>41</v>
      </c>
      <c r="F319" s="76" t="s">
        <v>42</v>
      </c>
      <c r="G319" s="54"/>
      <c r="H319" s="54"/>
      <c r="I319" s="54"/>
      <c r="J319" s="54"/>
      <c r="K319" s="54"/>
      <c r="L319" s="54"/>
      <c r="M319" s="54"/>
      <c r="N319" s="54"/>
      <c r="O319" s="54"/>
      <c r="P319" s="54"/>
      <c r="Q319" s="54"/>
      <c r="R319" s="54"/>
      <c r="S319" s="54"/>
    </row>
    <row r="320" spans="1:19" ht="13.5" thickBot="1">
      <c r="A320" s="153" t="s">
        <v>43</v>
      </c>
      <c r="B320" s="77" t="s">
        <v>8</v>
      </c>
      <c r="C320" s="59">
        <v>34</v>
      </c>
      <c r="D320" s="80">
        <v>94.444444444444443</v>
      </c>
      <c r="E320" s="80">
        <v>94.444444444444443</v>
      </c>
      <c r="F320" s="81">
        <v>94.444444444444443</v>
      </c>
      <c r="G320" s="54"/>
      <c r="H320" s="54"/>
      <c r="I320" s="54"/>
      <c r="J320" s="54"/>
      <c r="K320" s="54"/>
      <c r="L320" s="54"/>
      <c r="M320" s="54"/>
      <c r="N320" s="54"/>
      <c r="O320" s="54"/>
      <c r="P320" s="54"/>
      <c r="Q320" s="54"/>
      <c r="R320" s="54"/>
      <c r="S320" s="54"/>
    </row>
    <row r="321" spans="1:19">
      <c r="A321" s="154"/>
      <c r="B321" s="78" t="s">
        <v>9</v>
      </c>
      <c r="C321" s="64">
        <v>2</v>
      </c>
      <c r="D321" s="82">
        <v>5.5555555555555554</v>
      </c>
      <c r="E321" s="82">
        <v>5.5555555555555554</v>
      </c>
      <c r="F321" s="83">
        <v>100</v>
      </c>
      <c r="G321" s="54"/>
      <c r="H321" s="54"/>
      <c r="I321" s="54"/>
      <c r="J321" s="54"/>
      <c r="K321" s="54"/>
      <c r="L321" s="54"/>
      <c r="M321" s="54"/>
      <c r="N321" s="54"/>
      <c r="O321" s="54"/>
      <c r="P321" s="54"/>
      <c r="Q321" s="54"/>
      <c r="R321" s="54"/>
      <c r="S321" s="54"/>
    </row>
    <row r="322" spans="1:19" ht="13.5" thickBot="1">
      <c r="A322" s="155"/>
      <c r="B322" s="79" t="s">
        <v>127</v>
      </c>
      <c r="C322" s="69">
        <v>0</v>
      </c>
      <c r="D322" s="84">
        <v>100</v>
      </c>
      <c r="E322" s="84">
        <v>100</v>
      </c>
      <c r="F322" s="85"/>
      <c r="G322" s="54"/>
      <c r="H322" s="54"/>
      <c r="I322" s="54"/>
      <c r="J322" s="54"/>
      <c r="K322" s="54"/>
      <c r="L322" s="54"/>
      <c r="M322" s="54"/>
      <c r="N322" s="54"/>
      <c r="O322" s="54"/>
      <c r="P322" s="54"/>
      <c r="Q322" s="54"/>
      <c r="R322" s="54"/>
      <c r="S322" s="54"/>
    </row>
    <row r="323" spans="1:19">
      <c r="A323" s="54"/>
      <c r="B323" s="54"/>
      <c r="C323" s="54"/>
      <c r="D323" s="54"/>
      <c r="E323" s="54"/>
      <c r="F323" s="54"/>
      <c r="G323" s="54"/>
      <c r="H323" s="54"/>
      <c r="I323" s="54"/>
      <c r="J323" s="54"/>
      <c r="K323" s="54"/>
      <c r="L323" s="54"/>
      <c r="M323" s="54"/>
      <c r="N323" s="54"/>
      <c r="O323" s="54"/>
      <c r="P323" s="54"/>
      <c r="Q323" s="54"/>
      <c r="R323" s="54"/>
      <c r="S323" s="54"/>
    </row>
    <row r="324" spans="1:19">
      <c r="A324" s="54"/>
      <c r="B324" s="54"/>
      <c r="C324" s="54"/>
      <c r="D324" s="54"/>
      <c r="E324" s="54"/>
      <c r="F324" s="54"/>
      <c r="G324" s="54"/>
      <c r="H324" s="54"/>
      <c r="I324" s="54"/>
      <c r="J324" s="54"/>
      <c r="K324" s="54"/>
      <c r="L324" s="54"/>
      <c r="M324" s="54"/>
      <c r="N324" s="54"/>
      <c r="O324" s="54"/>
      <c r="P324" s="54"/>
      <c r="Q324" s="54"/>
      <c r="R324" s="54"/>
      <c r="S324" s="54"/>
    </row>
    <row r="325" spans="1:19" ht="13.5" thickBot="1">
      <c r="A325" s="150" t="s">
        <v>140</v>
      </c>
      <c r="B325" s="151"/>
      <c r="C325" s="151"/>
      <c r="D325" s="151"/>
      <c r="E325" s="151"/>
      <c r="F325" s="151"/>
      <c r="G325" s="54"/>
      <c r="H325" s="54"/>
      <c r="I325" s="54"/>
      <c r="J325" s="54"/>
      <c r="K325" s="54"/>
      <c r="L325" s="54"/>
      <c r="M325" s="54"/>
      <c r="N325" s="54"/>
      <c r="O325" s="54"/>
      <c r="P325" s="54"/>
      <c r="Q325" s="54"/>
      <c r="R325" s="54"/>
      <c r="S325" s="54"/>
    </row>
    <row r="326" spans="1:19" ht="24.75" thickBot="1">
      <c r="A326" s="145" t="s">
        <v>22</v>
      </c>
      <c r="B326" s="152"/>
      <c r="C326" s="74" t="s">
        <v>39</v>
      </c>
      <c r="D326" s="75" t="s">
        <v>40</v>
      </c>
      <c r="E326" s="75" t="s">
        <v>41</v>
      </c>
      <c r="F326" s="76" t="s">
        <v>42</v>
      </c>
      <c r="G326" s="54"/>
      <c r="H326" s="54"/>
      <c r="I326" s="54"/>
      <c r="J326" s="54"/>
      <c r="K326" s="54"/>
      <c r="L326" s="54"/>
      <c r="M326" s="54"/>
      <c r="N326" s="54"/>
      <c r="O326" s="54"/>
      <c r="P326" s="54"/>
      <c r="Q326" s="54"/>
      <c r="R326" s="54"/>
      <c r="S326" s="54"/>
    </row>
    <row r="327" spans="1:19" ht="13.5" thickBot="1">
      <c r="A327" s="153" t="s">
        <v>43</v>
      </c>
      <c r="B327" s="77" t="s">
        <v>8</v>
      </c>
      <c r="C327" s="59">
        <v>33</v>
      </c>
      <c r="D327" s="80">
        <v>91.666666666666671</v>
      </c>
      <c r="E327" s="80">
        <v>91.666666666666671</v>
      </c>
      <c r="F327" s="81">
        <v>91.666666666666671</v>
      </c>
      <c r="G327" s="54"/>
      <c r="H327" s="54"/>
      <c r="I327" s="54"/>
      <c r="J327" s="54"/>
      <c r="K327" s="54"/>
      <c r="L327" s="54"/>
      <c r="M327" s="54"/>
      <c r="N327" s="54"/>
      <c r="O327" s="54"/>
      <c r="P327" s="54"/>
      <c r="Q327" s="54"/>
      <c r="R327" s="54"/>
      <c r="S327" s="54"/>
    </row>
    <row r="328" spans="1:19">
      <c r="A328" s="154"/>
      <c r="B328" s="78" t="s">
        <v>9</v>
      </c>
      <c r="C328" s="64">
        <v>3</v>
      </c>
      <c r="D328" s="82">
        <v>8.3333333333333339</v>
      </c>
      <c r="E328" s="82">
        <v>8.3333333333333339</v>
      </c>
      <c r="F328" s="83">
        <v>100</v>
      </c>
      <c r="G328" s="54"/>
      <c r="H328" s="54"/>
      <c r="I328" s="54"/>
      <c r="J328" s="54"/>
      <c r="K328" s="54"/>
      <c r="L328" s="54"/>
      <c r="M328" s="54"/>
      <c r="N328" s="54"/>
      <c r="O328" s="54"/>
      <c r="P328" s="54"/>
      <c r="Q328" s="54"/>
      <c r="R328" s="54"/>
      <c r="S328" s="54"/>
    </row>
    <row r="329" spans="1:19" ht="13.5" thickBot="1">
      <c r="A329" s="155"/>
      <c r="B329" s="79" t="s">
        <v>127</v>
      </c>
      <c r="C329" s="69">
        <v>0</v>
      </c>
      <c r="D329" s="84">
        <v>100</v>
      </c>
      <c r="E329" s="84">
        <v>100</v>
      </c>
      <c r="F329" s="85"/>
      <c r="G329" s="54"/>
      <c r="H329" s="54"/>
      <c r="I329" s="54"/>
      <c r="J329" s="54"/>
      <c r="K329" s="54"/>
      <c r="L329" s="54"/>
      <c r="M329" s="54"/>
      <c r="N329" s="54"/>
      <c r="O329" s="54"/>
      <c r="P329" s="54"/>
      <c r="Q329" s="54"/>
      <c r="R329" s="54"/>
      <c r="S329" s="54"/>
    </row>
    <row r="330" spans="1:19">
      <c r="A330" s="54"/>
      <c r="B330" s="54"/>
      <c r="C330" s="54"/>
      <c r="D330" s="54"/>
      <c r="E330" s="54"/>
      <c r="F330" s="54"/>
      <c r="G330" s="54"/>
      <c r="H330" s="54"/>
      <c r="I330" s="54"/>
      <c r="J330" s="54"/>
      <c r="K330" s="54"/>
      <c r="L330" s="54"/>
      <c r="M330" s="54"/>
      <c r="N330" s="54"/>
      <c r="O330" s="54"/>
      <c r="P330" s="54"/>
      <c r="Q330" s="54"/>
      <c r="R330" s="54"/>
      <c r="S330" s="54"/>
    </row>
    <row r="331" spans="1:19">
      <c r="A331" s="54"/>
      <c r="B331" s="54"/>
      <c r="C331" s="54"/>
      <c r="D331" s="54"/>
      <c r="E331" s="54"/>
      <c r="F331" s="54"/>
      <c r="G331" s="54"/>
      <c r="H331" s="54"/>
      <c r="I331" s="54"/>
      <c r="J331" s="54"/>
      <c r="K331" s="54"/>
      <c r="L331" s="54"/>
      <c r="M331" s="54"/>
      <c r="N331" s="54"/>
      <c r="O331" s="54"/>
      <c r="P331" s="54"/>
      <c r="Q331" s="54"/>
      <c r="R331" s="54"/>
      <c r="S331" s="54"/>
    </row>
    <row r="332" spans="1:19" ht="13.5" thickBot="1">
      <c r="A332" s="150" t="s">
        <v>141</v>
      </c>
      <c r="B332" s="151"/>
      <c r="C332" s="151"/>
      <c r="D332" s="151"/>
      <c r="E332" s="151"/>
      <c r="F332" s="151"/>
      <c r="G332" s="54"/>
      <c r="H332" s="54"/>
      <c r="I332" s="54"/>
      <c r="J332" s="54"/>
      <c r="K332" s="54"/>
      <c r="L332" s="54"/>
      <c r="M332" s="54"/>
      <c r="N332" s="54"/>
      <c r="O332" s="54"/>
      <c r="P332" s="54"/>
      <c r="Q332" s="54"/>
      <c r="R332" s="54"/>
      <c r="S332" s="54"/>
    </row>
    <row r="333" spans="1:19" ht="24.75" thickBot="1">
      <c r="A333" s="145" t="s">
        <v>22</v>
      </c>
      <c r="B333" s="152"/>
      <c r="C333" s="74" t="s">
        <v>39</v>
      </c>
      <c r="D333" s="75" t="s">
        <v>40</v>
      </c>
      <c r="E333" s="75" t="s">
        <v>41</v>
      </c>
      <c r="F333" s="76" t="s">
        <v>42</v>
      </c>
      <c r="G333" s="54"/>
      <c r="H333" s="54"/>
      <c r="I333" s="54"/>
      <c r="J333" s="54"/>
      <c r="K333" s="54"/>
      <c r="L333" s="54"/>
      <c r="M333" s="54"/>
      <c r="N333" s="54"/>
      <c r="O333" s="54"/>
      <c r="P333" s="54"/>
      <c r="Q333" s="54"/>
      <c r="R333" s="54"/>
      <c r="S333" s="54"/>
    </row>
    <row r="334" spans="1:19" ht="13.5" thickBot="1">
      <c r="A334" s="153" t="s">
        <v>43</v>
      </c>
      <c r="B334" s="77" t="s">
        <v>8</v>
      </c>
      <c r="C334" s="59">
        <v>32</v>
      </c>
      <c r="D334" s="80">
        <v>88.888888888888886</v>
      </c>
      <c r="E334" s="80">
        <v>88.888888888888886</v>
      </c>
      <c r="F334" s="81">
        <v>88.888888888888886</v>
      </c>
      <c r="G334" s="54"/>
      <c r="H334" s="54"/>
      <c r="I334" s="54"/>
      <c r="J334" s="54"/>
      <c r="K334" s="54"/>
      <c r="L334" s="54"/>
      <c r="M334" s="54"/>
      <c r="N334" s="54"/>
      <c r="O334" s="54"/>
      <c r="P334" s="54"/>
      <c r="Q334" s="54"/>
      <c r="R334" s="54"/>
      <c r="S334" s="54"/>
    </row>
    <row r="335" spans="1:19">
      <c r="A335" s="154"/>
      <c r="B335" s="78" t="s">
        <v>9</v>
      </c>
      <c r="C335" s="64">
        <v>4</v>
      </c>
      <c r="D335" s="82">
        <v>11.111111111111111</v>
      </c>
      <c r="E335" s="82">
        <v>11.111111111111111</v>
      </c>
      <c r="F335" s="83">
        <v>100</v>
      </c>
      <c r="G335" s="54"/>
      <c r="H335" s="54"/>
      <c r="I335" s="54"/>
      <c r="J335" s="54"/>
      <c r="K335" s="54"/>
      <c r="L335" s="54"/>
      <c r="M335" s="54"/>
      <c r="N335" s="54"/>
      <c r="O335" s="54"/>
      <c r="P335" s="54"/>
      <c r="Q335" s="54"/>
      <c r="R335" s="54"/>
      <c r="S335" s="54"/>
    </row>
    <row r="336" spans="1:19" ht="13.5" thickBot="1">
      <c r="A336" s="155"/>
      <c r="B336" s="79" t="s">
        <v>127</v>
      </c>
      <c r="C336" s="69">
        <v>0</v>
      </c>
      <c r="D336" s="84">
        <v>100</v>
      </c>
      <c r="E336" s="84">
        <v>100</v>
      </c>
      <c r="F336" s="85"/>
      <c r="G336" s="54"/>
      <c r="H336" s="54"/>
      <c r="I336" s="54"/>
      <c r="J336" s="54"/>
      <c r="K336" s="54"/>
      <c r="L336" s="54"/>
      <c r="M336" s="54"/>
      <c r="N336" s="54"/>
      <c r="O336" s="54"/>
      <c r="P336" s="54"/>
      <c r="Q336" s="54"/>
      <c r="R336" s="54"/>
      <c r="S336" s="54"/>
    </row>
    <row r="337" spans="1:19">
      <c r="A337" s="54"/>
      <c r="B337" s="54"/>
      <c r="C337" s="54"/>
      <c r="D337" s="54"/>
      <c r="E337" s="54"/>
      <c r="F337" s="54"/>
      <c r="G337" s="54"/>
      <c r="H337" s="54"/>
      <c r="I337" s="54"/>
      <c r="J337" s="54"/>
      <c r="K337" s="54"/>
      <c r="L337" s="54"/>
      <c r="M337" s="54"/>
      <c r="N337" s="54"/>
      <c r="O337" s="54"/>
      <c r="P337" s="54"/>
      <c r="Q337" s="54"/>
      <c r="R337" s="54"/>
      <c r="S337" s="54"/>
    </row>
    <row r="338" spans="1:19">
      <c r="A338" s="54"/>
      <c r="B338" s="54"/>
      <c r="C338" s="54"/>
      <c r="D338" s="54"/>
      <c r="E338" s="54"/>
      <c r="F338" s="54"/>
      <c r="G338" s="54"/>
      <c r="H338" s="54"/>
      <c r="I338" s="54"/>
      <c r="J338" s="54"/>
      <c r="K338" s="54"/>
      <c r="L338" s="54"/>
      <c r="M338" s="54"/>
      <c r="N338" s="54"/>
      <c r="O338" s="54"/>
      <c r="P338" s="54"/>
      <c r="Q338" s="54"/>
      <c r="R338" s="54"/>
      <c r="S338" s="54"/>
    </row>
    <row r="339" spans="1:19" ht="13.5" thickBot="1">
      <c r="A339" s="150" t="s">
        <v>142</v>
      </c>
      <c r="B339" s="151"/>
      <c r="C339" s="151"/>
      <c r="D339" s="151"/>
      <c r="E339" s="151"/>
      <c r="F339" s="151"/>
      <c r="G339" s="54"/>
      <c r="H339" s="54"/>
      <c r="I339" s="54"/>
      <c r="J339" s="54"/>
      <c r="K339" s="54"/>
      <c r="L339" s="54"/>
      <c r="M339" s="54"/>
      <c r="N339" s="54"/>
      <c r="O339" s="54"/>
      <c r="P339" s="54"/>
      <c r="Q339" s="54"/>
      <c r="R339" s="54"/>
      <c r="S339" s="54"/>
    </row>
    <row r="340" spans="1:19" ht="24.75" thickBot="1">
      <c r="A340" s="145" t="s">
        <v>22</v>
      </c>
      <c r="B340" s="152"/>
      <c r="C340" s="74" t="s">
        <v>39</v>
      </c>
      <c r="D340" s="75" t="s">
        <v>40</v>
      </c>
      <c r="E340" s="75" t="s">
        <v>41</v>
      </c>
      <c r="F340" s="76" t="s">
        <v>42</v>
      </c>
      <c r="G340" s="54"/>
      <c r="H340" s="54"/>
      <c r="I340" s="54"/>
      <c r="J340" s="54"/>
      <c r="K340" s="54"/>
      <c r="L340" s="54"/>
      <c r="M340" s="54"/>
      <c r="N340" s="54"/>
      <c r="O340" s="54"/>
      <c r="P340" s="54"/>
      <c r="Q340" s="54"/>
      <c r="R340" s="54"/>
      <c r="S340" s="54"/>
    </row>
    <row r="341" spans="1:19" ht="13.5" thickBot="1">
      <c r="A341" s="153" t="s">
        <v>43</v>
      </c>
      <c r="B341" s="77" t="s">
        <v>8</v>
      </c>
      <c r="C341" s="59">
        <v>7</v>
      </c>
      <c r="D341" s="80">
        <v>19.444444444444443</v>
      </c>
      <c r="E341" s="80">
        <v>19.444444444444443</v>
      </c>
      <c r="F341" s="81">
        <v>19.444444444444443</v>
      </c>
      <c r="G341" s="54"/>
      <c r="H341" s="54"/>
      <c r="I341" s="54"/>
      <c r="J341" s="54"/>
      <c r="K341" s="54"/>
      <c r="L341" s="54"/>
      <c r="M341" s="54"/>
      <c r="N341" s="54"/>
      <c r="O341" s="54"/>
      <c r="P341" s="54"/>
      <c r="Q341" s="54"/>
      <c r="R341" s="54"/>
      <c r="S341" s="54"/>
    </row>
    <row r="342" spans="1:19">
      <c r="A342" s="154"/>
      <c r="B342" s="78" t="s">
        <v>9</v>
      </c>
      <c r="C342" s="64">
        <v>29</v>
      </c>
      <c r="D342" s="82">
        <v>80.555555555555557</v>
      </c>
      <c r="E342" s="82">
        <v>80.555555555555557</v>
      </c>
      <c r="F342" s="83">
        <v>100</v>
      </c>
      <c r="G342" s="54"/>
      <c r="H342" s="54"/>
      <c r="I342" s="54"/>
      <c r="J342" s="54"/>
      <c r="K342" s="54"/>
      <c r="L342" s="54"/>
      <c r="M342" s="54"/>
      <c r="N342" s="54"/>
      <c r="O342" s="54"/>
      <c r="P342" s="54"/>
      <c r="Q342" s="54"/>
      <c r="R342" s="54"/>
      <c r="S342" s="54"/>
    </row>
    <row r="343" spans="1:19" ht="13.5" thickBot="1">
      <c r="A343" s="155"/>
      <c r="B343" s="79" t="s">
        <v>127</v>
      </c>
      <c r="C343" s="69">
        <v>0</v>
      </c>
      <c r="D343" s="84">
        <v>100</v>
      </c>
      <c r="E343" s="84">
        <v>100</v>
      </c>
      <c r="F343" s="85"/>
      <c r="G343" s="54"/>
      <c r="H343" s="54"/>
      <c r="I343" s="54"/>
      <c r="J343" s="54"/>
      <c r="K343" s="54"/>
      <c r="L343" s="54"/>
      <c r="M343" s="54"/>
      <c r="N343" s="54"/>
      <c r="O343" s="54"/>
      <c r="P343" s="54"/>
      <c r="Q343" s="54"/>
      <c r="R343" s="54"/>
      <c r="S343" s="54"/>
    </row>
    <row r="344" spans="1:19">
      <c r="A344" s="54"/>
      <c r="B344" s="54"/>
      <c r="C344" s="54"/>
      <c r="D344" s="54"/>
      <c r="E344" s="54"/>
      <c r="F344" s="54"/>
      <c r="G344" s="54"/>
      <c r="H344" s="54"/>
      <c r="I344" s="54"/>
      <c r="J344" s="54"/>
      <c r="K344" s="54"/>
      <c r="L344" s="54"/>
      <c r="M344" s="54"/>
      <c r="N344" s="54"/>
      <c r="O344" s="54"/>
      <c r="P344" s="54"/>
      <c r="Q344" s="54"/>
      <c r="R344" s="54"/>
      <c r="S344" s="54"/>
    </row>
    <row r="345" spans="1:19">
      <c r="A345" s="54"/>
      <c r="B345" s="54"/>
      <c r="C345" s="54"/>
      <c r="D345" s="54"/>
      <c r="E345" s="54"/>
      <c r="F345" s="54"/>
      <c r="G345" s="54"/>
      <c r="H345" s="54"/>
      <c r="I345" s="54"/>
      <c r="J345" s="54"/>
      <c r="K345" s="54"/>
      <c r="L345" s="54"/>
      <c r="M345" s="54"/>
      <c r="N345" s="54"/>
      <c r="O345" s="54"/>
      <c r="P345" s="54"/>
      <c r="Q345" s="54"/>
      <c r="R345" s="54"/>
      <c r="S345" s="54"/>
    </row>
    <row r="346" spans="1:19" ht="13.5" thickBot="1">
      <c r="A346" s="150" t="s">
        <v>143</v>
      </c>
      <c r="B346" s="151"/>
      <c r="C346" s="151"/>
      <c r="D346" s="151"/>
      <c r="E346" s="151"/>
      <c r="F346" s="151"/>
      <c r="G346" s="54"/>
      <c r="H346" s="54"/>
      <c r="I346" s="54"/>
      <c r="J346" s="54"/>
      <c r="K346" s="54"/>
      <c r="L346" s="54"/>
      <c r="M346" s="54"/>
      <c r="N346" s="54"/>
      <c r="O346" s="54"/>
      <c r="P346" s="54"/>
      <c r="Q346" s="54"/>
      <c r="R346" s="54"/>
      <c r="S346" s="54"/>
    </row>
    <row r="347" spans="1:19" ht="24.75" thickBot="1">
      <c r="A347" s="145" t="s">
        <v>22</v>
      </c>
      <c r="B347" s="152"/>
      <c r="C347" s="74" t="s">
        <v>39</v>
      </c>
      <c r="D347" s="75" t="s">
        <v>40</v>
      </c>
      <c r="E347" s="75" t="s">
        <v>41</v>
      </c>
      <c r="F347" s="76" t="s">
        <v>42</v>
      </c>
      <c r="G347" s="54"/>
      <c r="H347" s="54"/>
      <c r="I347" s="54"/>
      <c r="J347" s="54"/>
      <c r="K347" s="54"/>
      <c r="L347" s="54"/>
      <c r="M347" s="54"/>
      <c r="N347" s="54"/>
      <c r="O347" s="54"/>
      <c r="P347" s="54"/>
      <c r="Q347" s="54"/>
      <c r="R347" s="54"/>
      <c r="S347" s="54"/>
    </row>
    <row r="348" spans="1:19" ht="13.5" thickBot="1">
      <c r="A348" s="153" t="s">
        <v>43</v>
      </c>
      <c r="B348" s="77" t="s">
        <v>88</v>
      </c>
      <c r="C348" s="59">
        <v>24</v>
      </c>
      <c r="D348" s="80">
        <v>66.666666666666671</v>
      </c>
      <c r="E348" s="80">
        <v>66.666666666666671</v>
      </c>
      <c r="F348" s="81">
        <v>66.666666666666671</v>
      </c>
      <c r="G348" s="54"/>
      <c r="H348" s="54"/>
      <c r="I348" s="54"/>
      <c r="J348" s="54"/>
      <c r="K348" s="54"/>
      <c r="L348" s="54"/>
      <c r="M348" s="54"/>
      <c r="N348" s="54"/>
      <c r="O348" s="54"/>
      <c r="P348" s="54"/>
      <c r="Q348" s="54"/>
      <c r="R348" s="54"/>
      <c r="S348" s="54"/>
    </row>
    <row r="349" spans="1:19">
      <c r="A349" s="154"/>
      <c r="B349" s="78" t="s">
        <v>89</v>
      </c>
      <c r="C349" s="64">
        <v>12</v>
      </c>
      <c r="D349" s="82">
        <v>33.333333333333336</v>
      </c>
      <c r="E349" s="82">
        <v>33.333333333333336</v>
      </c>
      <c r="F349" s="83">
        <v>100</v>
      </c>
      <c r="G349" s="54"/>
      <c r="H349" s="54"/>
      <c r="I349" s="54"/>
      <c r="J349" s="54"/>
      <c r="K349" s="54"/>
      <c r="L349" s="54"/>
      <c r="M349" s="54"/>
      <c r="N349" s="54"/>
      <c r="O349" s="54"/>
      <c r="P349" s="54"/>
      <c r="Q349" s="54"/>
      <c r="R349" s="54"/>
      <c r="S349" s="54"/>
    </row>
    <row r="350" spans="1:19" ht="13.5" thickBot="1">
      <c r="A350" s="155"/>
      <c r="B350" s="79" t="s">
        <v>127</v>
      </c>
      <c r="C350" s="69">
        <v>0</v>
      </c>
      <c r="D350" s="84">
        <v>100</v>
      </c>
      <c r="E350" s="84">
        <v>100</v>
      </c>
      <c r="F350" s="85"/>
      <c r="G350" s="54"/>
      <c r="H350" s="54"/>
      <c r="I350" s="54"/>
      <c r="J350" s="54"/>
      <c r="K350" s="54"/>
      <c r="L350" s="54"/>
      <c r="M350" s="54"/>
      <c r="N350" s="54"/>
      <c r="O350" s="54"/>
      <c r="P350" s="54"/>
      <c r="Q350" s="54"/>
      <c r="R350" s="54"/>
      <c r="S350" s="54"/>
    </row>
    <row r="351" spans="1:19" ht="13.5" thickBot="1">
      <c r="A351" s="54"/>
      <c r="B351" s="54"/>
      <c r="C351" s="54"/>
      <c r="D351" s="54"/>
      <c r="E351" s="54"/>
      <c r="F351" s="54"/>
      <c r="G351" s="54"/>
      <c r="H351" s="54"/>
      <c r="I351" s="54"/>
      <c r="J351" s="54"/>
      <c r="K351" s="54"/>
      <c r="L351" s="54"/>
      <c r="M351" s="54"/>
      <c r="N351" s="54"/>
      <c r="O351" s="54"/>
      <c r="P351" s="54"/>
      <c r="Q351" s="54"/>
      <c r="R351" s="54"/>
      <c r="S351" s="54"/>
    </row>
    <row r="352" spans="1:19" ht="13.5" thickBot="1">
      <c r="A352" s="145" t="s">
        <v>22</v>
      </c>
      <c r="B352" s="52" t="s">
        <v>23</v>
      </c>
      <c r="C352" s="53" t="s">
        <v>24</v>
      </c>
      <c r="D352" s="53" t="s">
        <v>25</v>
      </c>
      <c r="E352" s="53" t="s">
        <v>26</v>
      </c>
      <c r="F352" s="53" t="s">
        <v>27</v>
      </c>
      <c r="G352" s="147" t="s">
        <v>28</v>
      </c>
      <c r="H352" s="148"/>
      <c r="I352" s="148"/>
      <c r="J352" s="148"/>
      <c r="K352" s="148"/>
      <c r="L352" s="148"/>
      <c r="M352" s="148"/>
      <c r="N352" s="149"/>
      <c r="O352" s="54"/>
    </row>
    <row r="353" spans="1:15" ht="24.75" thickBot="1">
      <c r="A353" s="146"/>
      <c r="B353" s="55" t="s">
        <v>29</v>
      </c>
      <c r="C353" s="56" t="s">
        <v>29</v>
      </c>
      <c r="D353" s="56" t="s">
        <v>29</v>
      </c>
      <c r="E353" s="56" t="s">
        <v>29</v>
      </c>
      <c r="F353" s="56" t="s">
        <v>29</v>
      </c>
      <c r="G353" s="56" t="s">
        <v>29</v>
      </c>
      <c r="H353" s="56" t="s">
        <v>30</v>
      </c>
      <c r="I353" s="56" t="s">
        <v>3</v>
      </c>
      <c r="J353" s="56" t="s">
        <v>31</v>
      </c>
      <c r="K353" s="56" t="s">
        <v>4</v>
      </c>
      <c r="L353" s="56" t="s">
        <v>5</v>
      </c>
      <c r="M353" s="56" t="s">
        <v>6</v>
      </c>
      <c r="N353" s="57" t="s">
        <v>7</v>
      </c>
      <c r="O353" s="54"/>
    </row>
    <row r="354" spans="1:15">
      <c r="A354" s="58" t="s">
        <v>32</v>
      </c>
      <c r="B354" s="59">
        <v>2</v>
      </c>
      <c r="C354" s="60">
        <v>5</v>
      </c>
      <c r="D354" s="60">
        <v>9</v>
      </c>
      <c r="E354" s="60">
        <v>7</v>
      </c>
      <c r="F354" s="60">
        <v>13</v>
      </c>
      <c r="G354" s="60">
        <v>36</v>
      </c>
      <c r="H354" s="60">
        <v>0</v>
      </c>
      <c r="I354" s="61">
        <v>3.6666666666666674</v>
      </c>
      <c r="J354" s="61">
        <v>1.264911064067352</v>
      </c>
      <c r="K354" s="60">
        <v>4</v>
      </c>
      <c r="L354" s="60">
        <v>5</v>
      </c>
      <c r="M354" s="60">
        <v>3</v>
      </c>
      <c r="N354" s="62">
        <v>5</v>
      </c>
      <c r="O354" s="54"/>
    </row>
    <row r="355" spans="1:15">
      <c r="A355" s="63" t="s">
        <v>33</v>
      </c>
      <c r="B355" s="64">
        <v>0</v>
      </c>
      <c r="C355" s="65">
        <v>1</v>
      </c>
      <c r="D355" s="65">
        <v>5</v>
      </c>
      <c r="E355" s="65">
        <v>15</v>
      </c>
      <c r="F355" s="65">
        <v>15</v>
      </c>
      <c r="G355" s="65">
        <v>36</v>
      </c>
      <c r="H355" s="65">
        <v>0</v>
      </c>
      <c r="I355" s="66">
        <v>4.2222222222222223</v>
      </c>
      <c r="J355" s="66">
        <v>0.79681907288959597</v>
      </c>
      <c r="K355" s="65">
        <v>4</v>
      </c>
      <c r="L355" s="65">
        <v>4</v>
      </c>
      <c r="M355" s="65">
        <v>4</v>
      </c>
      <c r="N355" s="67">
        <v>5</v>
      </c>
      <c r="O355" s="54"/>
    </row>
    <row r="356" spans="1:15" ht="24">
      <c r="A356" s="63" t="s">
        <v>34</v>
      </c>
      <c r="B356" s="64">
        <v>21</v>
      </c>
      <c r="C356" s="65">
        <v>7</v>
      </c>
      <c r="D356" s="65">
        <v>6</v>
      </c>
      <c r="E356" s="65">
        <v>2</v>
      </c>
      <c r="F356" s="65">
        <v>0</v>
      </c>
      <c r="G356" s="65">
        <v>36</v>
      </c>
      <c r="H356" s="65">
        <v>0</v>
      </c>
      <c r="I356" s="66">
        <v>1.6944444444444442</v>
      </c>
      <c r="J356" s="66">
        <v>0.9507724512038902</v>
      </c>
      <c r="K356" s="65">
        <v>1</v>
      </c>
      <c r="L356" s="65">
        <v>1</v>
      </c>
      <c r="M356" s="65">
        <v>1</v>
      </c>
      <c r="N356" s="67">
        <v>2</v>
      </c>
      <c r="O356" s="54"/>
    </row>
    <row r="357" spans="1:15">
      <c r="A357" s="63" t="s">
        <v>35</v>
      </c>
      <c r="B357" s="64">
        <v>17</v>
      </c>
      <c r="C357" s="65">
        <v>6</v>
      </c>
      <c r="D357" s="65">
        <v>6</v>
      </c>
      <c r="E357" s="65">
        <v>3</v>
      </c>
      <c r="F357" s="65">
        <v>4</v>
      </c>
      <c r="G357" s="65">
        <v>36</v>
      </c>
      <c r="H357" s="65">
        <v>0</v>
      </c>
      <c r="I357" s="66">
        <v>2.1944444444444442</v>
      </c>
      <c r="J357" s="66">
        <v>1.4105610726524886</v>
      </c>
      <c r="K357" s="65">
        <v>2</v>
      </c>
      <c r="L357" s="65">
        <v>1</v>
      </c>
      <c r="M357" s="65">
        <v>1</v>
      </c>
      <c r="N357" s="67">
        <v>3</v>
      </c>
      <c r="O357" s="54"/>
    </row>
    <row r="358" spans="1:15" ht="13.5" thickBot="1">
      <c r="A358" s="68" t="s">
        <v>36</v>
      </c>
      <c r="B358" s="69">
        <v>8</v>
      </c>
      <c r="C358" s="70">
        <v>7</v>
      </c>
      <c r="D358" s="70">
        <v>12</v>
      </c>
      <c r="E358" s="70">
        <v>5</v>
      </c>
      <c r="F358" s="70">
        <v>4</v>
      </c>
      <c r="G358" s="70">
        <v>36</v>
      </c>
      <c r="H358" s="70">
        <v>0</v>
      </c>
      <c r="I358" s="71">
        <v>2.7222222222222223</v>
      </c>
      <c r="J358" s="71">
        <v>1.2786401506759573</v>
      </c>
      <c r="K358" s="70">
        <v>3</v>
      </c>
      <c r="L358" s="70">
        <v>3</v>
      </c>
      <c r="M358" s="70">
        <v>2</v>
      </c>
      <c r="N358" s="72">
        <v>3.5</v>
      </c>
      <c r="O358" s="54"/>
    </row>
    <row r="359" spans="1:15">
      <c r="A359" s="54"/>
      <c r="B359" s="54"/>
      <c r="C359" s="54"/>
      <c r="D359" s="54"/>
      <c r="E359" s="54"/>
      <c r="F359" s="54"/>
      <c r="G359" s="54"/>
      <c r="H359" s="54"/>
      <c r="I359" s="54"/>
      <c r="J359" s="54"/>
      <c r="K359" s="54"/>
      <c r="L359" s="54"/>
      <c r="M359" s="54"/>
      <c r="N359" s="54"/>
      <c r="O359" s="54"/>
    </row>
  </sheetData>
  <mergeCells count="95">
    <mergeCell ref="A32:B32"/>
    <mergeCell ref="A4:A5"/>
    <mergeCell ref="G4:N4"/>
    <mergeCell ref="A15:F15"/>
    <mergeCell ref="A16:B16"/>
    <mergeCell ref="A17:A19"/>
    <mergeCell ref="A21:B21"/>
    <mergeCell ref="A23:F23"/>
    <mergeCell ref="A24:B24"/>
    <mergeCell ref="A25:A27"/>
    <mergeCell ref="A29:B29"/>
    <mergeCell ref="A31:F31"/>
    <mergeCell ref="G101:N101"/>
    <mergeCell ref="A114:F114"/>
    <mergeCell ref="A115:B115"/>
    <mergeCell ref="A56:B56"/>
    <mergeCell ref="A33:A35"/>
    <mergeCell ref="A37:B37"/>
    <mergeCell ref="A39:F39"/>
    <mergeCell ref="A40:B40"/>
    <mergeCell ref="A41:A43"/>
    <mergeCell ref="A45:B45"/>
    <mergeCell ref="A47:F47"/>
    <mergeCell ref="A48:B48"/>
    <mergeCell ref="A49:A51"/>
    <mergeCell ref="A53:B53"/>
    <mergeCell ref="A55:F55"/>
    <mergeCell ref="G81:N81"/>
    <mergeCell ref="A176:B176"/>
    <mergeCell ref="A116:A118"/>
    <mergeCell ref="A57:A76"/>
    <mergeCell ref="A81:A82"/>
    <mergeCell ref="A101:A102"/>
    <mergeCell ref="A162:A163"/>
    <mergeCell ref="A90:F90"/>
    <mergeCell ref="A91:B91"/>
    <mergeCell ref="A92:A94"/>
    <mergeCell ref="A96:B96"/>
    <mergeCell ref="A175:F175"/>
    <mergeCell ref="G162:N162"/>
    <mergeCell ref="A120:B120"/>
    <mergeCell ref="A122:F122"/>
    <mergeCell ref="A123:B123"/>
    <mergeCell ref="A124:A126"/>
    <mergeCell ref="A128:B128"/>
    <mergeCell ref="A133:A134"/>
    <mergeCell ref="G133:N133"/>
    <mergeCell ref="A151:F151"/>
    <mergeCell ref="A152:B152"/>
    <mergeCell ref="A153:A155"/>
    <mergeCell ref="A157:B157"/>
    <mergeCell ref="A177:A182"/>
    <mergeCell ref="A184:F184"/>
    <mergeCell ref="A185:B185"/>
    <mergeCell ref="A232:A233"/>
    <mergeCell ref="G232:N232"/>
    <mergeCell ref="A190:F190"/>
    <mergeCell ref="A191:B191"/>
    <mergeCell ref="A192:A227"/>
    <mergeCell ref="A186:A188"/>
    <mergeCell ref="A271:F271"/>
    <mergeCell ref="A272:B272"/>
    <mergeCell ref="A273:A275"/>
    <mergeCell ref="A278:F278"/>
    <mergeCell ref="A279:B279"/>
    <mergeCell ref="A280:A282"/>
    <mergeCell ref="A285:F285"/>
    <mergeCell ref="A286:B286"/>
    <mergeCell ref="A287:A289"/>
    <mergeCell ref="A292:F292"/>
    <mergeCell ref="A293:B293"/>
    <mergeCell ref="A294:A296"/>
    <mergeCell ref="A299:F299"/>
    <mergeCell ref="A300:B300"/>
    <mergeCell ref="A301:A303"/>
    <mergeCell ref="A306:F306"/>
    <mergeCell ref="A307:B307"/>
    <mergeCell ref="A308:A315"/>
    <mergeCell ref="A318:F318"/>
    <mergeCell ref="A319:B319"/>
    <mergeCell ref="A320:A322"/>
    <mergeCell ref="A325:F325"/>
    <mergeCell ref="A326:B326"/>
    <mergeCell ref="A327:A329"/>
    <mergeCell ref="A332:F332"/>
    <mergeCell ref="A333:B333"/>
    <mergeCell ref="A334:A336"/>
    <mergeCell ref="A339:F339"/>
    <mergeCell ref="A340:B340"/>
    <mergeCell ref="A341:A343"/>
    <mergeCell ref="A352:A353"/>
    <mergeCell ref="G352:N352"/>
    <mergeCell ref="A346:F346"/>
    <mergeCell ref="A347:B347"/>
    <mergeCell ref="A348:A350"/>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N40"/>
  <sheetViews>
    <sheetView workbookViewId="0">
      <selection activeCell="I37" sqref="I37:N39"/>
    </sheetView>
  </sheetViews>
  <sheetFormatPr baseColWidth="10" defaultColWidth="9.140625" defaultRowHeight="12.75"/>
  <cols>
    <col min="1" max="1" width="22.7109375" style="5" customWidth="1"/>
    <col min="2" max="7" width="10.28515625" style="5" customWidth="1"/>
    <col min="8" max="8" width="9.85546875" style="5" customWidth="1"/>
    <col min="9" max="9" width="9.42578125" style="5" customWidth="1"/>
    <col min="10" max="10" width="13.5703125" style="5" customWidth="1"/>
    <col min="11" max="12" width="9.42578125" style="5" customWidth="1"/>
    <col min="13" max="14" width="12" style="5" customWidth="1"/>
    <col min="15" max="256" width="9.140625" style="5"/>
    <col min="257" max="257" width="22.7109375" style="5" customWidth="1"/>
    <col min="258" max="263" width="10.28515625" style="5" customWidth="1"/>
    <col min="264" max="264" width="9.85546875" style="5" customWidth="1"/>
    <col min="265" max="265" width="9.42578125" style="5" customWidth="1"/>
    <col min="266" max="266" width="13.5703125" style="5" customWidth="1"/>
    <col min="267" max="268" width="9.42578125" style="5" customWidth="1"/>
    <col min="269" max="270" width="12" style="5" customWidth="1"/>
    <col min="271" max="512" width="9.140625" style="5"/>
    <col min="513" max="513" width="22.7109375" style="5" customWidth="1"/>
    <col min="514" max="519" width="10.28515625" style="5" customWidth="1"/>
    <col min="520" max="520" width="9.85546875" style="5" customWidth="1"/>
    <col min="521" max="521" width="9.42578125" style="5" customWidth="1"/>
    <col min="522" max="522" width="13.5703125" style="5" customWidth="1"/>
    <col min="523" max="524" width="9.42578125" style="5" customWidth="1"/>
    <col min="525" max="526" width="12" style="5" customWidth="1"/>
    <col min="527" max="768" width="9.140625" style="5"/>
    <col min="769" max="769" width="22.7109375" style="5" customWidth="1"/>
    <col min="770" max="775" width="10.28515625" style="5" customWidth="1"/>
    <col min="776" max="776" width="9.85546875" style="5" customWidth="1"/>
    <col min="777" max="777" width="9.42578125" style="5" customWidth="1"/>
    <col min="778" max="778" width="13.5703125" style="5" customWidth="1"/>
    <col min="779" max="780" width="9.42578125" style="5" customWidth="1"/>
    <col min="781" max="782" width="12" style="5" customWidth="1"/>
    <col min="783" max="1024" width="9.140625" style="5"/>
    <col min="1025" max="1025" width="22.7109375" style="5" customWidth="1"/>
    <col min="1026" max="1031" width="10.28515625" style="5" customWidth="1"/>
    <col min="1032" max="1032" width="9.85546875" style="5" customWidth="1"/>
    <col min="1033" max="1033" width="9.42578125" style="5" customWidth="1"/>
    <col min="1034" max="1034" width="13.5703125" style="5" customWidth="1"/>
    <col min="1035" max="1036" width="9.42578125" style="5" customWidth="1"/>
    <col min="1037" max="1038" width="12" style="5" customWidth="1"/>
    <col min="1039" max="1280" width="9.140625" style="5"/>
    <col min="1281" max="1281" width="22.7109375" style="5" customWidth="1"/>
    <col min="1282" max="1287" width="10.28515625" style="5" customWidth="1"/>
    <col min="1288" max="1288" width="9.85546875" style="5" customWidth="1"/>
    <col min="1289" max="1289" width="9.42578125" style="5" customWidth="1"/>
    <col min="1290" max="1290" width="13.5703125" style="5" customWidth="1"/>
    <col min="1291" max="1292" width="9.42578125" style="5" customWidth="1"/>
    <col min="1293" max="1294" width="12" style="5" customWidth="1"/>
    <col min="1295" max="1536" width="9.140625" style="5"/>
    <col min="1537" max="1537" width="22.7109375" style="5" customWidth="1"/>
    <col min="1538" max="1543" width="10.28515625" style="5" customWidth="1"/>
    <col min="1544" max="1544" width="9.85546875" style="5" customWidth="1"/>
    <col min="1545" max="1545" width="9.42578125" style="5" customWidth="1"/>
    <col min="1546" max="1546" width="13.5703125" style="5" customWidth="1"/>
    <col min="1547" max="1548" width="9.42578125" style="5" customWidth="1"/>
    <col min="1549" max="1550" width="12" style="5" customWidth="1"/>
    <col min="1551" max="1792" width="9.140625" style="5"/>
    <col min="1793" max="1793" width="22.7109375" style="5" customWidth="1"/>
    <col min="1794" max="1799" width="10.28515625" style="5" customWidth="1"/>
    <col min="1800" max="1800" width="9.85546875" style="5" customWidth="1"/>
    <col min="1801" max="1801" width="9.42578125" style="5" customWidth="1"/>
    <col min="1802" max="1802" width="13.5703125" style="5" customWidth="1"/>
    <col min="1803" max="1804" width="9.42578125" style="5" customWidth="1"/>
    <col min="1805" max="1806" width="12" style="5" customWidth="1"/>
    <col min="1807" max="2048" width="9.140625" style="5"/>
    <col min="2049" max="2049" width="22.7109375" style="5" customWidth="1"/>
    <col min="2050" max="2055" width="10.28515625" style="5" customWidth="1"/>
    <col min="2056" max="2056" width="9.85546875" style="5" customWidth="1"/>
    <col min="2057" max="2057" width="9.42578125" style="5" customWidth="1"/>
    <col min="2058" max="2058" width="13.5703125" style="5" customWidth="1"/>
    <col min="2059" max="2060" width="9.42578125" style="5" customWidth="1"/>
    <col min="2061" max="2062" width="12" style="5" customWidth="1"/>
    <col min="2063" max="2304" width="9.140625" style="5"/>
    <col min="2305" max="2305" width="22.7109375" style="5" customWidth="1"/>
    <col min="2306" max="2311" width="10.28515625" style="5" customWidth="1"/>
    <col min="2312" max="2312" width="9.85546875" style="5" customWidth="1"/>
    <col min="2313" max="2313" width="9.42578125" style="5" customWidth="1"/>
    <col min="2314" max="2314" width="13.5703125" style="5" customWidth="1"/>
    <col min="2315" max="2316" width="9.42578125" style="5" customWidth="1"/>
    <col min="2317" max="2318" width="12" style="5" customWidth="1"/>
    <col min="2319" max="2560" width="9.140625" style="5"/>
    <col min="2561" max="2561" width="22.7109375" style="5" customWidth="1"/>
    <col min="2562" max="2567" width="10.28515625" style="5" customWidth="1"/>
    <col min="2568" max="2568" width="9.85546875" style="5" customWidth="1"/>
    <col min="2569" max="2569" width="9.42578125" style="5" customWidth="1"/>
    <col min="2570" max="2570" width="13.5703125" style="5" customWidth="1"/>
    <col min="2571" max="2572" width="9.42578125" style="5" customWidth="1"/>
    <col min="2573" max="2574" width="12" style="5" customWidth="1"/>
    <col min="2575" max="2816" width="9.140625" style="5"/>
    <col min="2817" max="2817" width="22.7109375" style="5" customWidth="1"/>
    <col min="2818" max="2823" width="10.28515625" style="5" customWidth="1"/>
    <col min="2824" max="2824" width="9.85546875" style="5" customWidth="1"/>
    <col min="2825" max="2825" width="9.42578125" style="5" customWidth="1"/>
    <col min="2826" max="2826" width="13.5703125" style="5" customWidth="1"/>
    <col min="2827" max="2828" width="9.42578125" style="5" customWidth="1"/>
    <col min="2829" max="2830" width="12" style="5" customWidth="1"/>
    <col min="2831" max="3072" width="9.140625" style="5"/>
    <col min="3073" max="3073" width="22.7109375" style="5" customWidth="1"/>
    <col min="3074" max="3079" width="10.28515625" style="5" customWidth="1"/>
    <col min="3080" max="3080" width="9.85546875" style="5" customWidth="1"/>
    <col min="3081" max="3081" width="9.42578125" style="5" customWidth="1"/>
    <col min="3082" max="3082" width="13.5703125" style="5" customWidth="1"/>
    <col min="3083" max="3084" width="9.42578125" style="5" customWidth="1"/>
    <col min="3085" max="3086" width="12" style="5" customWidth="1"/>
    <col min="3087" max="3328" width="9.140625" style="5"/>
    <col min="3329" max="3329" width="22.7109375" style="5" customWidth="1"/>
    <col min="3330" max="3335" width="10.28515625" style="5" customWidth="1"/>
    <col min="3336" max="3336" width="9.85546875" style="5" customWidth="1"/>
    <col min="3337" max="3337" width="9.42578125" style="5" customWidth="1"/>
    <col min="3338" max="3338" width="13.5703125" style="5" customWidth="1"/>
    <col min="3339" max="3340" width="9.42578125" style="5" customWidth="1"/>
    <col min="3341" max="3342" width="12" style="5" customWidth="1"/>
    <col min="3343" max="3584" width="9.140625" style="5"/>
    <col min="3585" max="3585" width="22.7109375" style="5" customWidth="1"/>
    <col min="3586" max="3591" width="10.28515625" style="5" customWidth="1"/>
    <col min="3592" max="3592" width="9.85546875" style="5" customWidth="1"/>
    <col min="3593" max="3593" width="9.42578125" style="5" customWidth="1"/>
    <col min="3594" max="3594" width="13.5703125" style="5" customWidth="1"/>
    <col min="3595" max="3596" width="9.42578125" style="5" customWidth="1"/>
    <col min="3597" max="3598" width="12" style="5" customWidth="1"/>
    <col min="3599" max="3840" width="9.140625" style="5"/>
    <col min="3841" max="3841" width="22.7109375" style="5" customWidth="1"/>
    <col min="3842" max="3847" width="10.28515625" style="5" customWidth="1"/>
    <col min="3848" max="3848" width="9.85546875" style="5" customWidth="1"/>
    <col min="3849" max="3849" width="9.42578125" style="5" customWidth="1"/>
    <col min="3850" max="3850" width="13.5703125" style="5" customWidth="1"/>
    <col min="3851" max="3852" width="9.42578125" style="5" customWidth="1"/>
    <col min="3853" max="3854" width="12" style="5" customWidth="1"/>
    <col min="3855" max="4096" width="9.140625" style="5"/>
    <col min="4097" max="4097" width="22.7109375" style="5" customWidth="1"/>
    <col min="4098" max="4103" width="10.28515625" style="5" customWidth="1"/>
    <col min="4104" max="4104" width="9.85546875" style="5" customWidth="1"/>
    <col min="4105" max="4105" width="9.42578125" style="5" customWidth="1"/>
    <col min="4106" max="4106" width="13.5703125" style="5" customWidth="1"/>
    <col min="4107" max="4108" width="9.42578125" style="5" customWidth="1"/>
    <col min="4109" max="4110" width="12" style="5" customWidth="1"/>
    <col min="4111" max="4352" width="9.140625" style="5"/>
    <col min="4353" max="4353" width="22.7109375" style="5" customWidth="1"/>
    <col min="4354" max="4359" width="10.28515625" style="5" customWidth="1"/>
    <col min="4360" max="4360" width="9.85546875" style="5" customWidth="1"/>
    <col min="4361" max="4361" width="9.42578125" style="5" customWidth="1"/>
    <col min="4362" max="4362" width="13.5703125" style="5" customWidth="1"/>
    <col min="4363" max="4364" width="9.42578125" style="5" customWidth="1"/>
    <col min="4365" max="4366" width="12" style="5" customWidth="1"/>
    <col min="4367" max="4608" width="9.140625" style="5"/>
    <col min="4609" max="4609" width="22.7109375" style="5" customWidth="1"/>
    <col min="4610" max="4615" width="10.28515625" style="5" customWidth="1"/>
    <col min="4616" max="4616" width="9.85546875" style="5" customWidth="1"/>
    <col min="4617" max="4617" width="9.42578125" style="5" customWidth="1"/>
    <col min="4618" max="4618" width="13.5703125" style="5" customWidth="1"/>
    <col min="4619" max="4620" width="9.42578125" style="5" customWidth="1"/>
    <col min="4621" max="4622" width="12" style="5" customWidth="1"/>
    <col min="4623" max="4864" width="9.140625" style="5"/>
    <col min="4865" max="4865" width="22.7109375" style="5" customWidth="1"/>
    <col min="4866" max="4871" width="10.28515625" style="5" customWidth="1"/>
    <col min="4872" max="4872" width="9.85546875" style="5" customWidth="1"/>
    <col min="4873" max="4873" width="9.42578125" style="5" customWidth="1"/>
    <col min="4874" max="4874" width="13.5703125" style="5" customWidth="1"/>
    <col min="4875" max="4876" width="9.42578125" style="5" customWidth="1"/>
    <col min="4877" max="4878" width="12" style="5" customWidth="1"/>
    <col min="4879" max="5120" width="9.140625" style="5"/>
    <col min="5121" max="5121" width="22.7109375" style="5" customWidth="1"/>
    <col min="5122" max="5127" width="10.28515625" style="5" customWidth="1"/>
    <col min="5128" max="5128" width="9.85546875" style="5" customWidth="1"/>
    <col min="5129" max="5129" width="9.42578125" style="5" customWidth="1"/>
    <col min="5130" max="5130" width="13.5703125" style="5" customWidth="1"/>
    <col min="5131" max="5132" width="9.42578125" style="5" customWidth="1"/>
    <col min="5133" max="5134" width="12" style="5" customWidth="1"/>
    <col min="5135" max="5376" width="9.140625" style="5"/>
    <col min="5377" max="5377" width="22.7109375" style="5" customWidth="1"/>
    <col min="5378" max="5383" width="10.28515625" style="5" customWidth="1"/>
    <col min="5384" max="5384" width="9.85546875" style="5" customWidth="1"/>
    <col min="5385" max="5385" width="9.42578125" style="5" customWidth="1"/>
    <col min="5386" max="5386" width="13.5703125" style="5" customWidth="1"/>
    <col min="5387" max="5388" width="9.42578125" style="5" customWidth="1"/>
    <col min="5389" max="5390" width="12" style="5" customWidth="1"/>
    <col min="5391" max="5632" width="9.140625" style="5"/>
    <col min="5633" max="5633" width="22.7109375" style="5" customWidth="1"/>
    <col min="5634" max="5639" width="10.28515625" style="5" customWidth="1"/>
    <col min="5640" max="5640" width="9.85546875" style="5" customWidth="1"/>
    <col min="5641" max="5641" width="9.42578125" style="5" customWidth="1"/>
    <col min="5642" max="5642" width="13.5703125" style="5" customWidth="1"/>
    <col min="5643" max="5644" width="9.42578125" style="5" customWidth="1"/>
    <col min="5645" max="5646" width="12" style="5" customWidth="1"/>
    <col min="5647" max="5888" width="9.140625" style="5"/>
    <col min="5889" max="5889" width="22.7109375" style="5" customWidth="1"/>
    <col min="5890" max="5895" width="10.28515625" style="5" customWidth="1"/>
    <col min="5896" max="5896" width="9.85546875" style="5" customWidth="1"/>
    <col min="5897" max="5897" width="9.42578125" style="5" customWidth="1"/>
    <col min="5898" max="5898" width="13.5703125" style="5" customWidth="1"/>
    <col min="5899" max="5900" width="9.42578125" style="5" customWidth="1"/>
    <col min="5901" max="5902" width="12" style="5" customWidth="1"/>
    <col min="5903" max="6144" width="9.140625" style="5"/>
    <col min="6145" max="6145" width="22.7109375" style="5" customWidth="1"/>
    <col min="6146" max="6151" width="10.28515625" style="5" customWidth="1"/>
    <col min="6152" max="6152" width="9.85546875" style="5" customWidth="1"/>
    <col min="6153" max="6153" width="9.42578125" style="5" customWidth="1"/>
    <col min="6154" max="6154" width="13.5703125" style="5" customWidth="1"/>
    <col min="6155" max="6156" width="9.42578125" style="5" customWidth="1"/>
    <col min="6157" max="6158" width="12" style="5" customWidth="1"/>
    <col min="6159" max="6400" width="9.140625" style="5"/>
    <col min="6401" max="6401" width="22.7109375" style="5" customWidth="1"/>
    <col min="6402" max="6407" width="10.28515625" style="5" customWidth="1"/>
    <col min="6408" max="6408" width="9.85546875" style="5" customWidth="1"/>
    <col min="6409" max="6409" width="9.42578125" style="5" customWidth="1"/>
    <col min="6410" max="6410" width="13.5703125" style="5" customWidth="1"/>
    <col min="6411" max="6412" width="9.42578125" style="5" customWidth="1"/>
    <col min="6413" max="6414" width="12" style="5" customWidth="1"/>
    <col min="6415" max="6656" width="9.140625" style="5"/>
    <col min="6657" max="6657" width="22.7109375" style="5" customWidth="1"/>
    <col min="6658" max="6663" width="10.28515625" style="5" customWidth="1"/>
    <col min="6664" max="6664" width="9.85546875" style="5" customWidth="1"/>
    <col min="6665" max="6665" width="9.42578125" style="5" customWidth="1"/>
    <col min="6666" max="6666" width="13.5703125" style="5" customWidth="1"/>
    <col min="6667" max="6668" width="9.42578125" style="5" customWidth="1"/>
    <col min="6669" max="6670" width="12" style="5" customWidth="1"/>
    <col min="6671" max="6912" width="9.140625" style="5"/>
    <col min="6913" max="6913" width="22.7109375" style="5" customWidth="1"/>
    <col min="6914" max="6919" width="10.28515625" style="5" customWidth="1"/>
    <col min="6920" max="6920" width="9.85546875" style="5" customWidth="1"/>
    <col min="6921" max="6921" width="9.42578125" style="5" customWidth="1"/>
    <col min="6922" max="6922" width="13.5703125" style="5" customWidth="1"/>
    <col min="6923" max="6924" width="9.42578125" style="5" customWidth="1"/>
    <col min="6925" max="6926" width="12" style="5" customWidth="1"/>
    <col min="6927" max="7168" width="9.140625" style="5"/>
    <col min="7169" max="7169" width="22.7109375" style="5" customWidth="1"/>
    <col min="7170" max="7175" width="10.28515625" style="5" customWidth="1"/>
    <col min="7176" max="7176" width="9.85546875" style="5" customWidth="1"/>
    <col min="7177" max="7177" width="9.42578125" style="5" customWidth="1"/>
    <col min="7178" max="7178" width="13.5703125" style="5" customWidth="1"/>
    <col min="7179" max="7180" width="9.42578125" style="5" customWidth="1"/>
    <col min="7181" max="7182" width="12" style="5" customWidth="1"/>
    <col min="7183" max="7424" width="9.140625" style="5"/>
    <col min="7425" max="7425" width="22.7109375" style="5" customWidth="1"/>
    <col min="7426" max="7431" width="10.28515625" style="5" customWidth="1"/>
    <col min="7432" max="7432" width="9.85546875" style="5" customWidth="1"/>
    <col min="7433" max="7433" width="9.42578125" style="5" customWidth="1"/>
    <col min="7434" max="7434" width="13.5703125" style="5" customWidth="1"/>
    <col min="7435" max="7436" width="9.42578125" style="5" customWidth="1"/>
    <col min="7437" max="7438" width="12" style="5" customWidth="1"/>
    <col min="7439" max="7680" width="9.140625" style="5"/>
    <col min="7681" max="7681" width="22.7109375" style="5" customWidth="1"/>
    <col min="7682" max="7687" width="10.28515625" style="5" customWidth="1"/>
    <col min="7688" max="7688" width="9.85546875" style="5" customWidth="1"/>
    <col min="7689" max="7689" width="9.42578125" style="5" customWidth="1"/>
    <col min="7690" max="7690" width="13.5703125" style="5" customWidth="1"/>
    <col min="7691" max="7692" width="9.42578125" style="5" customWidth="1"/>
    <col min="7693" max="7694" width="12" style="5" customWidth="1"/>
    <col min="7695" max="7936" width="9.140625" style="5"/>
    <col min="7937" max="7937" width="22.7109375" style="5" customWidth="1"/>
    <col min="7938" max="7943" width="10.28515625" style="5" customWidth="1"/>
    <col min="7944" max="7944" width="9.85546875" style="5" customWidth="1"/>
    <col min="7945" max="7945" width="9.42578125" style="5" customWidth="1"/>
    <col min="7946" max="7946" width="13.5703125" style="5" customWidth="1"/>
    <col min="7947" max="7948" width="9.42578125" style="5" customWidth="1"/>
    <col min="7949" max="7950" width="12" style="5" customWidth="1"/>
    <col min="7951" max="8192" width="9.140625" style="5"/>
    <col min="8193" max="8193" width="22.7109375" style="5" customWidth="1"/>
    <col min="8194" max="8199" width="10.28515625" style="5" customWidth="1"/>
    <col min="8200" max="8200" width="9.85546875" style="5" customWidth="1"/>
    <col min="8201" max="8201" width="9.42578125" style="5" customWidth="1"/>
    <col min="8202" max="8202" width="13.5703125" style="5" customWidth="1"/>
    <col min="8203" max="8204" width="9.42578125" style="5" customWidth="1"/>
    <col min="8205" max="8206" width="12" style="5" customWidth="1"/>
    <col min="8207" max="8448" width="9.140625" style="5"/>
    <col min="8449" max="8449" width="22.7109375" style="5" customWidth="1"/>
    <col min="8450" max="8455" width="10.28515625" style="5" customWidth="1"/>
    <col min="8456" max="8456" width="9.85546875" style="5" customWidth="1"/>
    <col min="8457" max="8457" width="9.42578125" style="5" customWidth="1"/>
    <col min="8458" max="8458" width="13.5703125" style="5" customWidth="1"/>
    <col min="8459" max="8460" width="9.42578125" style="5" customWidth="1"/>
    <col min="8461" max="8462" width="12" style="5" customWidth="1"/>
    <col min="8463" max="8704" width="9.140625" style="5"/>
    <col min="8705" max="8705" width="22.7109375" style="5" customWidth="1"/>
    <col min="8706" max="8711" width="10.28515625" style="5" customWidth="1"/>
    <col min="8712" max="8712" width="9.85546875" style="5" customWidth="1"/>
    <col min="8713" max="8713" width="9.42578125" style="5" customWidth="1"/>
    <col min="8714" max="8714" width="13.5703125" style="5" customWidth="1"/>
    <col min="8715" max="8716" width="9.42578125" style="5" customWidth="1"/>
    <col min="8717" max="8718" width="12" style="5" customWidth="1"/>
    <col min="8719" max="8960" width="9.140625" style="5"/>
    <col min="8961" max="8961" width="22.7109375" style="5" customWidth="1"/>
    <col min="8962" max="8967" width="10.28515625" style="5" customWidth="1"/>
    <col min="8968" max="8968" width="9.85546875" style="5" customWidth="1"/>
    <col min="8969" max="8969" width="9.42578125" style="5" customWidth="1"/>
    <col min="8970" max="8970" width="13.5703125" style="5" customWidth="1"/>
    <col min="8971" max="8972" width="9.42578125" style="5" customWidth="1"/>
    <col min="8973" max="8974" width="12" style="5" customWidth="1"/>
    <col min="8975" max="9216" width="9.140625" style="5"/>
    <col min="9217" max="9217" width="22.7109375" style="5" customWidth="1"/>
    <col min="9218" max="9223" width="10.28515625" style="5" customWidth="1"/>
    <col min="9224" max="9224" width="9.85546875" style="5" customWidth="1"/>
    <col min="9225" max="9225" width="9.42578125" style="5" customWidth="1"/>
    <col min="9226" max="9226" width="13.5703125" style="5" customWidth="1"/>
    <col min="9227" max="9228" width="9.42578125" style="5" customWidth="1"/>
    <col min="9229" max="9230" width="12" style="5" customWidth="1"/>
    <col min="9231" max="9472" width="9.140625" style="5"/>
    <col min="9473" max="9473" width="22.7109375" style="5" customWidth="1"/>
    <col min="9474" max="9479" width="10.28515625" style="5" customWidth="1"/>
    <col min="9480" max="9480" width="9.85546875" style="5" customWidth="1"/>
    <col min="9481" max="9481" width="9.42578125" style="5" customWidth="1"/>
    <col min="9482" max="9482" width="13.5703125" style="5" customWidth="1"/>
    <col min="9483" max="9484" width="9.42578125" style="5" customWidth="1"/>
    <col min="9485" max="9486" width="12" style="5" customWidth="1"/>
    <col min="9487" max="9728" width="9.140625" style="5"/>
    <col min="9729" max="9729" width="22.7109375" style="5" customWidth="1"/>
    <col min="9730" max="9735" width="10.28515625" style="5" customWidth="1"/>
    <col min="9736" max="9736" width="9.85546875" style="5" customWidth="1"/>
    <col min="9737" max="9737" width="9.42578125" style="5" customWidth="1"/>
    <col min="9738" max="9738" width="13.5703125" style="5" customWidth="1"/>
    <col min="9739" max="9740" width="9.42578125" style="5" customWidth="1"/>
    <col min="9741" max="9742" width="12" style="5" customWidth="1"/>
    <col min="9743" max="9984" width="9.140625" style="5"/>
    <col min="9985" max="9985" width="22.7109375" style="5" customWidth="1"/>
    <col min="9986" max="9991" width="10.28515625" style="5" customWidth="1"/>
    <col min="9992" max="9992" width="9.85546875" style="5" customWidth="1"/>
    <col min="9993" max="9993" width="9.42578125" style="5" customWidth="1"/>
    <col min="9994" max="9994" width="13.5703125" style="5" customWidth="1"/>
    <col min="9995" max="9996" width="9.42578125" style="5" customWidth="1"/>
    <col min="9997" max="9998" width="12" style="5" customWidth="1"/>
    <col min="9999" max="10240" width="9.140625" style="5"/>
    <col min="10241" max="10241" width="22.7109375" style="5" customWidth="1"/>
    <col min="10242" max="10247" width="10.28515625" style="5" customWidth="1"/>
    <col min="10248" max="10248" width="9.85546875" style="5" customWidth="1"/>
    <col min="10249" max="10249" width="9.42578125" style="5" customWidth="1"/>
    <col min="10250" max="10250" width="13.5703125" style="5" customWidth="1"/>
    <col min="10251" max="10252" width="9.42578125" style="5" customWidth="1"/>
    <col min="10253" max="10254" width="12" style="5" customWidth="1"/>
    <col min="10255" max="10496" width="9.140625" style="5"/>
    <col min="10497" max="10497" width="22.7109375" style="5" customWidth="1"/>
    <col min="10498" max="10503" width="10.28515625" style="5" customWidth="1"/>
    <col min="10504" max="10504" width="9.85546875" style="5" customWidth="1"/>
    <col min="10505" max="10505" width="9.42578125" style="5" customWidth="1"/>
    <col min="10506" max="10506" width="13.5703125" style="5" customWidth="1"/>
    <col min="10507" max="10508" width="9.42578125" style="5" customWidth="1"/>
    <col min="10509" max="10510" width="12" style="5" customWidth="1"/>
    <col min="10511" max="10752" width="9.140625" style="5"/>
    <col min="10753" max="10753" width="22.7109375" style="5" customWidth="1"/>
    <col min="10754" max="10759" width="10.28515625" style="5" customWidth="1"/>
    <col min="10760" max="10760" width="9.85546875" style="5" customWidth="1"/>
    <col min="10761" max="10761" width="9.42578125" style="5" customWidth="1"/>
    <col min="10762" max="10762" width="13.5703125" style="5" customWidth="1"/>
    <col min="10763" max="10764" width="9.42578125" style="5" customWidth="1"/>
    <col min="10765" max="10766" width="12" style="5" customWidth="1"/>
    <col min="10767" max="11008" width="9.140625" style="5"/>
    <col min="11009" max="11009" width="22.7109375" style="5" customWidth="1"/>
    <col min="11010" max="11015" width="10.28515625" style="5" customWidth="1"/>
    <col min="11016" max="11016" width="9.85546875" style="5" customWidth="1"/>
    <col min="11017" max="11017" width="9.42578125" style="5" customWidth="1"/>
    <col min="11018" max="11018" width="13.5703125" style="5" customWidth="1"/>
    <col min="11019" max="11020" width="9.42578125" style="5" customWidth="1"/>
    <col min="11021" max="11022" width="12" style="5" customWidth="1"/>
    <col min="11023" max="11264" width="9.140625" style="5"/>
    <col min="11265" max="11265" width="22.7109375" style="5" customWidth="1"/>
    <col min="11266" max="11271" width="10.28515625" style="5" customWidth="1"/>
    <col min="11272" max="11272" width="9.85546875" style="5" customWidth="1"/>
    <col min="11273" max="11273" width="9.42578125" style="5" customWidth="1"/>
    <col min="11274" max="11274" width="13.5703125" style="5" customWidth="1"/>
    <col min="11275" max="11276" width="9.42578125" style="5" customWidth="1"/>
    <col min="11277" max="11278" width="12" style="5" customWidth="1"/>
    <col min="11279" max="11520" width="9.140625" style="5"/>
    <col min="11521" max="11521" width="22.7109375" style="5" customWidth="1"/>
    <col min="11522" max="11527" width="10.28515625" style="5" customWidth="1"/>
    <col min="11528" max="11528" width="9.85546875" style="5" customWidth="1"/>
    <col min="11529" max="11529" width="9.42578125" style="5" customWidth="1"/>
    <col min="11530" max="11530" width="13.5703125" style="5" customWidth="1"/>
    <col min="11531" max="11532" width="9.42578125" style="5" customWidth="1"/>
    <col min="11533" max="11534" width="12" style="5" customWidth="1"/>
    <col min="11535" max="11776" width="9.140625" style="5"/>
    <col min="11777" max="11777" width="22.7109375" style="5" customWidth="1"/>
    <col min="11778" max="11783" width="10.28515625" style="5" customWidth="1"/>
    <col min="11784" max="11784" width="9.85546875" style="5" customWidth="1"/>
    <col min="11785" max="11785" width="9.42578125" style="5" customWidth="1"/>
    <col min="11786" max="11786" width="13.5703125" style="5" customWidth="1"/>
    <col min="11787" max="11788" width="9.42578125" style="5" customWidth="1"/>
    <col min="11789" max="11790" width="12" style="5" customWidth="1"/>
    <col min="11791" max="12032" width="9.140625" style="5"/>
    <col min="12033" max="12033" width="22.7109375" style="5" customWidth="1"/>
    <col min="12034" max="12039" width="10.28515625" style="5" customWidth="1"/>
    <col min="12040" max="12040" width="9.85546875" style="5" customWidth="1"/>
    <col min="12041" max="12041" width="9.42578125" style="5" customWidth="1"/>
    <col min="12042" max="12042" width="13.5703125" style="5" customWidth="1"/>
    <col min="12043" max="12044" width="9.42578125" style="5" customWidth="1"/>
    <col min="12045" max="12046" width="12" style="5" customWidth="1"/>
    <col min="12047" max="12288" width="9.140625" style="5"/>
    <col min="12289" max="12289" width="22.7109375" style="5" customWidth="1"/>
    <col min="12290" max="12295" width="10.28515625" style="5" customWidth="1"/>
    <col min="12296" max="12296" width="9.85546875" style="5" customWidth="1"/>
    <col min="12297" max="12297" width="9.42578125" style="5" customWidth="1"/>
    <col min="12298" max="12298" width="13.5703125" style="5" customWidth="1"/>
    <col min="12299" max="12300" width="9.42578125" style="5" customWidth="1"/>
    <col min="12301" max="12302" width="12" style="5" customWidth="1"/>
    <col min="12303" max="12544" width="9.140625" style="5"/>
    <col min="12545" max="12545" width="22.7109375" style="5" customWidth="1"/>
    <col min="12546" max="12551" width="10.28515625" style="5" customWidth="1"/>
    <col min="12552" max="12552" width="9.85546875" style="5" customWidth="1"/>
    <col min="12553" max="12553" width="9.42578125" style="5" customWidth="1"/>
    <col min="12554" max="12554" width="13.5703125" style="5" customWidth="1"/>
    <col min="12555" max="12556" width="9.42578125" style="5" customWidth="1"/>
    <col min="12557" max="12558" width="12" style="5" customWidth="1"/>
    <col min="12559" max="12800" width="9.140625" style="5"/>
    <col min="12801" max="12801" width="22.7109375" style="5" customWidth="1"/>
    <col min="12802" max="12807" width="10.28515625" style="5" customWidth="1"/>
    <col min="12808" max="12808" width="9.85546875" style="5" customWidth="1"/>
    <col min="12809" max="12809" width="9.42578125" style="5" customWidth="1"/>
    <col min="12810" max="12810" width="13.5703125" style="5" customWidth="1"/>
    <col min="12811" max="12812" width="9.42578125" style="5" customWidth="1"/>
    <col min="12813" max="12814" width="12" style="5" customWidth="1"/>
    <col min="12815" max="13056" width="9.140625" style="5"/>
    <col min="13057" max="13057" width="22.7109375" style="5" customWidth="1"/>
    <col min="13058" max="13063" width="10.28515625" style="5" customWidth="1"/>
    <col min="13064" max="13064" width="9.85546875" style="5" customWidth="1"/>
    <col min="13065" max="13065" width="9.42578125" style="5" customWidth="1"/>
    <col min="13066" max="13066" width="13.5703125" style="5" customWidth="1"/>
    <col min="13067" max="13068" width="9.42578125" style="5" customWidth="1"/>
    <col min="13069" max="13070" width="12" style="5" customWidth="1"/>
    <col min="13071" max="13312" width="9.140625" style="5"/>
    <col min="13313" max="13313" width="22.7109375" style="5" customWidth="1"/>
    <col min="13314" max="13319" width="10.28515625" style="5" customWidth="1"/>
    <col min="13320" max="13320" width="9.85546875" style="5" customWidth="1"/>
    <col min="13321" max="13321" width="9.42578125" style="5" customWidth="1"/>
    <col min="13322" max="13322" width="13.5703125" style="5" customWidth="1"/>
    <col min="13323" max="13324" width="9.42578125" style="5" customWidth="1"/>
    <col min="13325" max="13326" width="12" style="5" customWidth="1"/>
    <col min="13327" max="13568" width="9.140625" style="5"/>
    <col min="13569" max="13569" width="22.7109375" style="5" customWidth="1"/>
    <col min="13570" max="13575" width="10.28515625" style="5" customWidth="1"/>
    <col min="13576" max="13576" width="9.85546875" style="5" customWidth="1"/>
    <col min="13577" max="13577" width="9.42578125" style="5" customWidth="1"/>
    <col min="13578" max="13578" width="13.5703125" style="5" customWidth="1"/>
    <col min="13579" max="13580" width="9.42578125" style="5" customWidth="1"/>
    <col min="13581" max="13582" width="12" style="5" customWidth="1"/>
    <col min="13583" max="13824" width="9.140625" style="5"/>
    <col min="13825" max="13825" width="22.7109375" style="5" customWidth="1"/>
    <col min="13826" max="13831" width="10.28515625" style="5" customWidth="1"/>
    <col min="13832" max="13832" width="9.85546875" style="5" customWidth="1"/>
    <col min="13833" max="13833" width="9.42578125" style="5" customWidth="1"/>
    <col min="13834" max="13834" width="13.5703125" style="5" customWidth="1"/>
    <col min="13835" max="13836" width="9.42578125" style="5" customWidth="1"/>
    <col min="13837" max="13838" width="12" style="5" customWidth="1"/>
    <col min="13839" max="14080" width="9.140625" style="5"/>
    <col min="14081" max="14081" width="22.7109375" style="5" customWidth="1"/>
    <col min="14082" max="14087" width="10.28515625" style="5" customWidth="1"/>
    <col min="14088" max="14088" width="9.85546875" style="5" customWidth="1"/>
    <col min="14089" max="14089" width="9.42578125" style="5" customWidth="1"/>
    <col min="14090" max="14090" width="13.5703125" style="5" customWidth="1"/>
    <col min="14091" max="14092" width="9.42578125" style="5" customWidth="1"/>
    <col min="14093" max="14094" width="12" style="5" customWidth="1"/>
    <col min="14095" max="14336" width="9.140625" style="5"/>
    <col min="14337" max="14337" width="22.7109375" style="5" customWidth="1"/>
    <col min="14338" max="14343" width="10.28515625" style="5" customWidth="1"/>
    <col min="14344" max="14344" width="9.85546875" style="5" customWidth="1"/>
    <col min="14345" max="14345" width="9.42578125" style="5" customWidth="1"/>
    <col min="14346" max="14346" width="13.5703125" style="5" customWidth="1"/>
    <col min="14347" max="14348" width="9.42578125" style="5" customWidth="1"/>
    <col min="14349" max="14350" width="12" style="5" customWidth="1"/>
    <col min="14351" max="14592" width="9.140625" style="5"/>
    <col min="14593" max="14593" width="22.7109375" style="5" customWidth="1"/>
    <col min="14594" max="14599" width="10.28515625" style="5" customWidth="1"/>
    <col min="14600" max="14600" width="9.85546875" style="5" customWidth="1"/>
    <col min="14601" max="14601" width="9.42578125" style="5" customWidth="1"/>
    <col min="14602" max="14602" width="13.5703125" style="5" customWidth="1"/>
    <col min="14603" max="14604" width="9.42578125" style="5" customWidth="1"/>
    <col min="14605" max="14606" width="12" style="5" customWidth="1"/>
    <col min="14607" max="14848" width="9.140625" style="5"/>
    <col min="14849" max="14849" width="22.7109375" style="5" customWidth="1"/>
    <col min="14850" max="14855" width="10.28515625" style="5" customWidth="1"/>
    <col min="14856" max="14856" width="9.85546875" style="5" customWidth="1"/>
    <col min="14857" max="14857" width="9.42578125" style="5" customWidth="1"/>
    <col min="14858" max="14858" width="13.5703125" style="5" customWidth="1"/>
    <col min="14859" max="14860" width="9.42578125" style="5" customWidth="1"/>
    <col min="14861" max="14862" width="12" style="5" customWidth="1"/>
    <col min="14863" max="15104" width="9.140625" style="5"/>
    <col min="15105" max="15105" width="22.7109375" style="5" customWidth="1"/>
    <col min="15106" max="15111" width="10.28515625" style="5" customWidth="1"/>
    <col min="15112" max="15112" width="9.85546875" style="5" customWidth="1"/>
    <col min="15113" max="15113" width="9.42578125" style="5" customWidth="1"/>
    <col min="15114" max="15114" width="13.5703125" style="5" customWidth="1"/>
    <col min="15115" max="15116" width="9.42578125" style="5" customWidth="1"/>
    <col min="15117" max="15118" width="12" style="5" customWidth="1"/>
    <col min="15119" max="15360" width="9.140625" style="5"/>
    <col min="15361" max="15361" width="22.7109375" style="5" customWidth="1"/>
    <col min="15362" max="15367" width="10.28515625" style="5" customWidth="1"/>
    <col min="15368" max="15368" width="9.85546875" style="5" customWidth="1"/>
    <col min="15369" max="15369" width="9.42578125" style="5" customWidth="1"/>
    <col min="15370" max="15370" width="13.5703125" style="5" customWidth="1"/>
    <col min="15371" max="15372" width="9.42578125" style="5" customWidth="1"/>
    <col min="15373" max="15374" width="12" style="5" customWidth="1"/>
    <col min="15375" max="15616" width="9.140625" style="5"/>
    <col min="15617" max="15617" width="22.7109375" style="5" customWidth="1"/>
    <col min="15618" max="15623" width="10.28515625" style="5" customWidth="1"/>
    <col min="15624" max="15624" width="9.85546875" style="5" customWidth="1"/>
    <col min="15625" max="15625" width="9.42578125" style="5" customWidth="1"/>
    <col min="15626" max="15626" width="13.5703125" style="5" customWidth="1"/>
    <col min="15627" max="15628" width="9.42578125" style="5" customWidth="1"/>
    <col min="15629" max="15630" width="12" style="5" customWidth="1"/>
    <col min="15631" max="15872" width="9.140625" style="5"/>
    <col min="15873" max="15873" width="22.7109375" style="5" customWidth="1"/>
    <col min="15874" max="15879" width="10.28515625" style="5" customWidth="1"/>
    <col min="15880" max="15880" width="9.85546875" style="5" customWidth="1"/>
    <col min="15881" max="15881" width="9.42578125" style="5" customWidth="1"/>
    <col min="15882" max="15882" width="13.5703125" style="5" customWidth="1"/>
    <col min="15883" max="15884" width="9.42578125" style="5" customWidth="1"/>
    <col min="15885" max="15886" width="12" style="5" customWidth="1"/>
    <col min="15887" max="16128" width="9.140625" style="5"/>
    <col min="16129" max="16129" width="22.7109375" style="5" customWidth="1"/>
    <col min="16130" max="16135" width="10.28515625" style="5" customWidth="1"/>
    <col min="16136" max="16136" width="9.85546875" style="5" customWidth="1"/>
    <col min="16137" max="16137" width="9.42578125" style="5" customWidth="1"/>
    <col min="16138" max="16138" width="13.5703125" style="5" customWidth="1"/>
    <col min="16139" max="16140" width="9.42578125" style="5" customWidth="1"/>
    <col min="16141" max="16142" width="12" style="5" customWidth="1"/>
    <col min="16143" max="16384" width="9.140625" style="5"/>
  </cols>
  <sheetData>
    <row r="1" spans="1:1" ht="13.5">
      <c r="A1" s="48" t="s">
        <v>144</v>
      </c>
    </row>
    <row r="2" spans="1:1" ht="13.5">
      <c r="A2" s="48" t="s">
        <v>145</v>
      </c>
    </row>
    <row r="3" spans="1:1" ht="13.5">
      <c r="A3" s="48" t="s">
        <v>146</v>
      </c>
    </row>
    <row r="4" spans="1:1" ht="13.5">
      <c r="A4" s="48" t="s">
        <v>125</v>
      </c>
    </row>
    <row r="5" spans="1:1" ht="13.5">
      <c r="A5" s="48" t="s">
        <v>126</v>
      </c>
    </row>
    <row r="6" spans="1:1" ht="13.5">
      <c r="A6" s="48" t="s">
        <v>147</v>
      </c>
    </row>
    <row r="7" spans="1:1" ht="13.5">
      <c r="A7" s="48" t="s">
        <v>148</v>
      </c>
    </row>
    <row r="8" spans="1:1" ht="13.5">
      <c r="A8" s="48" t="s">
        <v>149</v>
      </c>
    </row>
    <row r="9" spans="1:1" ht="13.5">
      <c r="A9" s="48" t="s">
        <v>150</v>
      </c>
    </row>
    <row r="10" spans="1:1" ht="13.5">
      <c r="A10" s="48" t="s">
        <v>151</v>
      </c>
    </row>
    <row r="11" spans="1:1" ht="13.5">
      <c r="A11" s="48" t="s">
        <v>152</v>
      </c>
    </row>
    <row r="12" spans="1:1" ht="13.5">
      <c r="A12" s="48" t="s">
        <v>153</v>
      </c>
    </row>
    <row r="13" spans="1:1" ht="13.5">
      <c r="A13" s="48" t="s">
        <v>154</v>
      </c>
    </row>
    <row r="14" spans="1:1" ht="13.5">
      <c r="A14" s="48" t="s">
        <v>155</v>
      </c>
    </row>
    <row r="17" spans="1:14" ht="16.5">
      <c r="A17" s="6" t="s">
        <v>37</v>
      </c>
    </row>
    <row r="20" spans="1:14" ht="13.5">
      <c r="A20" s="48" t="s">
        <v>156</v>
      </c>
    </row>
    <row r="23" spans="1:14" ht="16.5">
      <c r="A23" s="6" t="s">
        <v>157</v>
      </c>
    </row>
    <row r="25" spans="1:14" ht="15.95" customHeight="1" thickBot="1">
      <c r="A25" s="161" t="s">
        <v>22</v>
      </c>
      <c r="B25" s="7" t="s">
        <v>23</v>
      </c>
      <c r="C25" s="8" t="s">
        <v>24</v>
      </c>
      <c r="D25" s="8" t="s">
        <v>25</v>
      </c>
      <c r="E25" s="8" t="s">
        <v>26</v>
      </c>
      <c r="F25" s="8" t="s">
        <v>27</v>
      </c>
      <c r="G25" s="163" t="s">
        <v>28</v>
      </c>
      <c r="H25" s="164"/>
      <c r="I25" s="164"/>
      <c r="J25" s="164"/>
      <c r="K25" s="164"/>
      <c r="L25" s="164"/>
      <c r="M25" s="164"/>
      <c r="N25" s="165"/>
    </row>
    <row r="26" spans="1:14" ht="27" customHeight="1" thickBot="1">
      <c r="A26" s="169"/>
      <c r="B26" s="9" t="s">
        <v>29</v>
      </c>
      <c r="C26" s="10" t="s">
        <v>29</v>
      </c>
      <c r="D26" s="10" t="s">
        <v>29</v>
      </c>
      <c r="E26" s="10" t="s">
        <v>29</v>
      </c>
      <c r="F26" s="10" t="s">
        <v>29</v>
      </c>
      <c r="G26" s="10" t="s">
        <v>29</v>
      </c>
      <c r="H26" s="10" t="s">
        <v>30</v>
      </c>
      <c r="I26" s="10" t="s">
        <v>3</v>
      </c>
      <c r="J26" s="10" t="s">
        <v>31</v>
      </c>
      <c r="K26" s="10" t="s">
        <v>4</v>
      </c>
      <c r="L26" s="10" t="s">
        <v>5</v>
      </c>
      <c r="M26" s="10" t="s">
        <v>6</v>
      </c>
      <c r="N26" s="11" t="s">
        <v>7</v>
      </c>
    </row>
    <row r="27" spans="1:14" ht="102" customHeight="1">
      <c r="A27" s="12" t="s">
        <v>66</v>
      </c>
      <c r="B27" s="13">
        <v>13</v>
      </c>
      <c r="C27" s="14">
        <v>14</v>
      </c>
      <c r="D27" s="14">
        <v>12</v>
      </c>
      <c r="E27" s="14">
        <v>15</v>
      </c>
      <c r="F27" s="14">
        <v>5</v>
      </c>
      <c r="G27" s="14">
        <v>59</v>
      </c>
      <c r="H27" s="14">
        <v>2</v>
      </c>
      <c r="I27" s="86">
        <v>2.745762711864407</v>
      </c>
      <c r="J27" s="86">
        <v>1.2944606164542587</v>
      </c>
      <c r="K27" s="14">
        <v>3</v>
      </c>
      <c r="L27" s="14">
        <v>4</v>
      </c>
      <c r="M27" s="14">
        <v>2</v>
      </c>
      <c r="N27" s="87">
        <v>4</v>
      </c>
    </row>
    <row r="28" spans="1:14" ht="92.1" customHeight="1">
      <c r="A28" s="17" t="s">
        <v>130</v>
      </c>
      <c r="B28" s="18">
        <v>17</v>
      </c>
      <c r="C28" s="19">
        <v>16</v>
      </c>
      <c r="D28" s="19">
        <v>12</v>
      </c>
      <c r="E28" s="19">
        <v>11</v>
      </c>
      <c r="F28" s="19">
        <v>1</v>
      </c>
      <c r="G28" s="19">
        <v>57</v>
      </c>
      <c r="H28" s="19">
        <v>4</v>
      </c>
      <c r="I28" s="88">
        <v>2.3508771929824559</v>
      </c>
      <c r="J28" s="88">
        <v>1.1571397629835793</v>
      </c>
      <c r="K28" s="19">
        <v>2</v>
      </c>
      <c r="L28" s="19">
        <v>1</v>
      </c>
      <c r="M28" s="19">
        <v>1</v>
      </c>
      <c r="N28" s="89">
        <v>3</v>
      </c>
    </row>
    <row r="29" spans="1:14" ht="81" customHeight="1" thickBot="1">
      <c r="A29" s="51" t="s">
        <v>131</v>
      </c>
      <c r="B29" s="23">
        <v>13</v>
      </c>
      <c r="C29" s="24">
        <v>14</v>
      </c>
      <c r="D29" s="24">
        <v>16</v>
      </c>
      <c r="E29" s="24">
        <v>7</v>
      </c>
      <c r="F29" s="24">
        <v>7</v>
      </c>
      <c r="G29" s="24">
        <v>57</v>
      </c>
      <c r="H29" s="24">
        <v>4</v>
      </c>
      <c r="I29" s="90">
        <v>2.6666666666666665</v>
      </c>
      <c r="J29" s="90">
        <v>1.3001831372834329</v>
      </c>
      <c r="K29" s="24">
        <v>3</v>
      </c>
      <c r="L29" s="24">
        <v>3</v>
      </c>
      <c r="M29" s="24">
        <v>2</v>
      </c>
      <c r="N29" s="91">
        <v>3</v>
      </c>
    </row>
    <row r="30" spans="1:14" ht="15.95" customHeight="1"/>
    <row r="33" spans="1:14" ht="16.5">
      <c r="A33" s="6" t="s">
        <v>158</v>
      </c>
    </row>
    <row r="35" spans="1:14" ht="15.95" customHeight="1" thickBot="1">
      <c r="A35" s="161" t="s">
        <v>22</v>
      </c>
      <c r="B35" s="7" t="s">
        <v>23</v>
      </c>
      <c r="C35" s="8" t="s">
        <v>24</v>
      </c>
      <c r="D35" s="8" t="s">
        <v>25</v>
      </c>
      <c r="E35" s="8" t="s">
        <v>26</v>
      </c>
      <c r="F35" s="8" t="s">
        <v>27</v>
      </c>
      <c r="G35" s="163" t="s">
        <v>28</v>
      </c>
      <c r="H35" s="164"/>
      <c r="I35" s="164"/>
      <c r="J35" s="164"/>
      <c r="K35" s="164"/>
      <c r="L35" s="164"/>
      <c r="M35" s="164"/>
      <c r="N35" s="165"/>
    </row>
    <row r="36" spans="1:14" ht="27" customHeight="1" thickBot="1">
      <c r="A36" s="169"/>
      <c r="B36" s="9" t="s">
        <v>29</v>
      </c>
      <c r="C36" s="10" t="s">
        <v>29</v>
      </c>
      <c r="D36" s="10" t="s">
        <v>29</v>
      </c>
      <c r="E36" s="10" t="s">
        <v>29</v>
      </c>
      <c r="F36" s="10" t="s">
        <v>29</v>
      </c>
      <c r="G36" s="10" t="s">
        <v>29</v>
      </c>
      <c r="H36" s="10" t="s">
        <v>30</v>
      </c>
      <c r="I36" s="10" t="s">
        <v>3</v>
      </c>
      <c r="J36" s="10" t="s">
        <v>31</v>
      </c>
      <c r="K36" s="10" t="s">
        <v>4</v>
      </c>
      <c r="L36" s="10" t="s">
        <v>5</v>
      </c>
      <c r="M36" s="10" t="s">
        <v>6</v>
      </c>
      <c r="N36" s="11" t="s">
        <v>7</v>
      </c>
    </row>
    <row r="37" spans="1:14" ht="102" customHeight="1">
      <c r="A37" s="12" t="s">
        <v>66</v>
      </c>
      <c r="B37" s="13">
        <v>6</v>
      </c>
      <c r="C37" s="14">
        <v>4</v>
      </c>
      <c r="D37" s="14">
        <v>10</v>
      </c>
      <c r="E37" s="14">
        <v>13</v>
      </c>
      <c r="F37" s="14">
        <v>6</v>
      </c>
      <c r="G37" s="14">
        <v>39</v>
      </c>
      <c r="H37" s="14">
        <v>2</v>
      </c>
      <c r="I37" s="86">
        <v>3.2307692307692308</v>
      </c>
      <c r="J37" s="86">
        <v>1.286806296745602</v>
      </c>
      <c r="K37" s="14">
        <v>3</v>
      </c>
      <c r="L37" s="14">
        <v>4</v>
      </c>
      <c r="M37" s="14">
        <v>2</v>
      </c>
      <c r="N37" s="87">
        <v>4</v>
      </c>
    </row>
    <row r="38" spans="1:14" ht="92.1" customHeight="1">
      <c r="A38" s="17" t="s">
        <v>130</v>
      </c>
      <c r="B38" s="18">
        <v>9</v>
      </c>
      <c r="C38" s="19">
        <v>11</v>
      </c>
      <c r="D38" s="19">
        <v>13</v>
      </c>
      <c r="E38" s="19">
        <v>3</v>
      </c>
      <c r="F38" s="19">
        <v>2</v>
      </c>
      <c r="G38" s="19">
        <v>38</v>
      </c>
      <c r="H38" s="19">
        <v>3</v>
      </c>
      <c r="I38" s="88">
        <v>2.4210526315789473</v>
      </c>
      <c r="J38" s="88">
        <v>1.1060418580459077</v>
      </c>
      <c r="K38" s="19">
        <v>2</v>
      </c>
      <c r="L38" s="19">
        <v>3</v>
      </c>
      <c r="M38" s="19">
        <v>2</v>
      </c>
      <c r="N38" s="89">
        <v>3</v>
      </c>
    </row>
    <row r="39" spans="1:14" ht="81" customHeight="1" thickBot="1">
      <c r="A39" s="51" t="s">
        <v>131</v>
      </c>
      <c r="B39" s="23">
        <v>3</v>
      </c>
      <c r="C39" s="24">
        <v>6</v>
      </c>
      <c r="D39" s="24">
        <v>11</v>
      </c>
      <c r="E39" s="24">
        <v>13</v>
      </c>
      <c r="F39" s="24">
        <v>5</v>
      </c>
      <c r="G39" s="24">
        <v>38</v>
      </c>
      <c r="H39" s="24">
        <v>3</v>
      </c>
      <c r="I39" s="90">
        <v>3.2894736842105257</v>
      </c>
      <c r="J39" s="90">
        <v>1.1368019328026748</v>
      </c>
      <c r="K39" s="24">
        <v>3</v>
      </c>
      <c r="L39" s="24">
        <v>4</v>
      </c>
      <c r="M39" s="24">
        <v>3</v>
      </c>
      <c r="N39" s="91">
        <v>4</v>
      </c>
    </row>
    <row r="40" spans="1:14" ht="15.95" customHeight="1"/>
  </sheetData>
  <mergeCells count="4">
    <mergeCell ref="A25:A26"/>
    <mergeCell ref="G25:N25"/>
    <mergeCell ref="A35:A36"/>
    <mergeCell ref="G35:N35"/>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28590-FAD8-465C-8455-49CCCA0F2338}">
  <sheetPr>
    <tabColor rgb="FFFF0000"/>
  </sheetPr>
  <dimension ref="A1:AC39"/>
  <sheetViews>
    <sheetView tabSelected="1" view="pageBreakPreview" zoomScaleNormal="100" zoomScaleSheetLayoutView="100" workbookViewId="0">
      <selection activeCell="N26" sqref="N26"/>
    </sheetView>
  </sheetViews>
  <sheetFormatPr baseColWidth="10" defaultRowHeight="15"/>
  <cols>
    <col min="9" max="9" width="14.7109375" customWidth="1"/>
  </cols>
  <sheetData>
    <row r="1" spans="1:29">
      <c r="A1" s="183"/>
      <c r="B1" s="183"/>
      <c r="C1" s="183"/>
      <c r="D1" s="183"/>
      <c r="E1" s="183"/>
      <c r="F1" s="183"/>
      <c r="G1" s="183"/>
      <c r="H1" s="183"/>
      <c r="I1" s="183"/>
      <c r="J1" s="183"/>
      <c r="K1" s="183"/>
      <c r="L1" s="183"/>
      <c r="M1" s="183"/>
      <c r="N1" s="183"/>
      <c r="O1" s="183"/>
      <c r="P1" s="183"/>
      <c r="Q1" s="183"/>
      <c r="R1" s="183"/>
      <c r="S1" s="183"/>
      <c r="T1" s="183"/>
      <c r="U1" s="183"/>
    </row>
    <row r="8" spans="1:29" ht="15.75">
      <c r="A8" s="184" t="s">
        <v>0</v>
      </c>
      <c r="B8" s="184"/>
      <c r="C8" s="184"/>
      <c r="D8" s="184"/>
      <c r="E8" s="184"/>
      <c r="F8" s="184"/>
      <c r="G8" s="184"/>
      <c r="H8" s="184"/>
      <c r="I8" s="184"/>
      <c r="J8" s="184"/>
      <c r="K8" s="184"/>
      <c r="L8" s="184"/>
      <c r="M8" s="184"/>
      <c r="N8" s="184"/>
      <c r="O8" s="184"/>
      <c r="P8" s="184"/>
      <c r="Q8" s="184"/>
      <c r="R8" s="184"/>
      <c r="S8" s="184"/>
      <c r="T8" s="184"/>
      <c r="U8" s="184"/>
      <c r="V8" s="124"/>
      <c r="W8" s="124"/>
      <c r="X8" s="124"/>
      <c r="Y8" s="124"/>
      <c r="Z8" s="124"/>
      <c r="AA8" s="124"/>
      <c r="AB8" s="124"/>
      <c r="AC8" s="124"/>
    </row>
    <row r="9" spans="1:29" ht="15" customHeight="1">
      <c r="A9" s="185" t="s">
        <v>2</v>
      </c>
      <c r="B9" s="185"/>
      <c r="C9" s="185"/>
      <c r="D9" s="185"/>
      <c r="E9" s="185"/>
      <c r="F9" s="185"/>
      <c r="G9" s="185"/>
      <c r="H9" s="185"/>
      <c r="I9" s="185"/>
      <c r="J9" s="185"/>
      <c r="K9" s="185"/>
      <c r="L9" s="185"/>
      <c r="M9" s="185"/>
      <c r="N9" s="185"/>
      <c r="O9" s="185"/>
      <c r="P9" s="185"/>
      <c r="Q9" s="185"/>
      <c r="R9" s="185"/>
      <c r="S9" s="185"/>
      <c r="T9" s="185"/>
      <c r="U9" s="185"/>
      <c r="V9" s="125"/>
      <c r="W9" s="125"/>
      <c r="X9" s="125"/>
      <c r="Y9" s="125"/>
      <c r="Z9" s="125"/>
      <c r="AA9" s="125"/>
      <c r="AB9" s="125"/>
      <c r="AC9" s="125"/>
    </row>
    <row r="10" spans="1:29" ht="15.75" customHeight="1">
      <c r="A10" s="186" t="s">
        <v>215</v>
      </c>
      <c r="B10" s="186"/>
      <c r="C10" s="186"/>
      <c r="D10" s="186"/>
      <c r="E10" s="186"/>
      <c r="F10" s="186"/>
      <c r="G10" s="186"/>
      <c r="H10" s="186"/>
      <c r="I10" s="186"/>
      <c r="J10" s="186"/>
      <c r="K10" s="186"/>
      <c r="L10" s="186"/>
      <c r="M10" s="186"/>
      <c r="N10" s="186"/>
      <c r="O10" s="186"/>
      <c r="P10" s="186"/>
      <c r="Q10" s="186"/>
      <c r="R10" s="186"/>
      <c r="S10" s="186"/>
      <c r="T10" s="186"/>
      <c r="U10" s="186"/>
      <c r="V10" s="3"/>
      <c r="Z10" s="3"/>
      <c r="AA10" s="3"/>
      <c r="AB10" s="3"/>
      <c r="AC10" s="3"/>
    </row>
    <row r="11" spans="1:29">
      <c r="V11" s="126"/>
      <c r="Z11" s="126"/>
      <c r="AA11" s="126"/>
      <c r="AB11" s="126"/>
      <c r="AC11" s="126"/>
    </row>
    <row r="12" spans="1:29">
      <c r="V12" s="126"/>
      <c r="Z12" s="126"/>
      <c r="AA12" s="126"/>
      <c r="AB12" s="126"/>
      <c r="AC12" s="126"/>
    </row>
    <row r="13" spans="1:29" ht="51" customHeight="1">
      <c r="A13" s="187" t="s">
        <v>216</v>
      </c>
      <c r="B13" s="187"/>
      <c r="C13" s="187"/>
      <c r="D13" s="187"/>
      <c r="E13" s="187"/>
      <c r="F13" s="187"/>
      <c r="G13" s="187"/>
      <c r="H13" s="187"/>
      <c r="I13" s="187"/>
      <c r="J13" s="187"/>
      <c r="K13" s="187"/>
      <c r="L13" s="187"/>
      <c r="M13" s="187"/>
      <c r="N13" s="187"/>
      <c r="O13" s="187"/>
      <c r="P13" s="187"/>
      <c r="Q13" s="187"/>
      <c r="R13" s="187"/>
      <c r="S13" s="187"/>
      <c r="T13" s="187"/>
      <c r="U13" s="187"/>
      <c r="V13" s="127"/>
      <c r="Z13" s="127"/>
      <c r="AA13" s="127"/>
      <c r="AB13" s="127"/>
      <c r="AC13" s="127"/>
    </row>
    <row r="14" spans="1:29" ht="26.25">
      <c r="A14" s="128"/>
      <c r="B14" s="128"/>
      <c r="C14" s="128"/>
      <c r="D14" s="128"/>
      <c r="E14" s="128"/>
      <c r="F14" s="128"/>
      <c r="G14" s="128"/>
      <c r="H14" s="128"/>
      <c r="I14" s="128"/>
      <c r="J14" s="128"/>
      <c r="K14" s="128"/>
      <c r="L14" s="128"/>
      <c r="M14" s="128"/>
      <c r="N14" s="128"/>
      <c r="O14" s="128"/>
      <c r="P14" s="128"/>
      <c r="Q14" s="128"/>
      <c r="R14" s="128"/>
      <c r="S14" s="128"/>
      <c r="T14" s="128"/>
      <c r="U14" s="128"/>
      <c r="V14" s="127"/>
      <c r="Z14" s="127"/>
      <c r="AA14" s="127"/>
      <c r="AB14" s="127"/>
      <c r="AC14" s="127"/>
    </row>
    <row r="15" spans="1:29" ht="21">
      <c r="E15" s="180" t="s">
        <v>202</v>
      </c>
      <c r="F15" s="181"/>
      <c r="G15" s="181"/>
      <c r="H15" s="181"/>
      <c r="I15" s="181"/>
      <c r="J15" s="181"/>
      <c r="K15" s="181"/>
      <c r="L15" s="181"/>
      <c r="M15" s="181"/>
      <c r="N15" s="181"/>
      <c r="O15" s="181"/>
      <c r="P15" s="181"/>
      <c r="Q15" s="181"/>
      <c r="R15" s="182"/>
      <c r="S15" s="129"/>
      <c r="X15" s="130"/>
    </row>
    <row r="16" spans="1:29" ht="21">
      <c r="E16" s="131" t="s">
        <v>211</v>
      </c>
      <c r="F16" s="132"/>
      <c r="G16" s="132"/>
      <c r="H16" s="132"/>
      <c r="I16" s="132"/>
      <c r="J16" s="133" t="s">
        <v>212</v>
      </c>
      <c r="K16" s="144"/>
      <c r="L16" s="132"/>
      <c r="M16" s="132"/>
      <c r="N16" s="132"/>
      <c r="O16" s="132"/>
      <c r="P16" s="132"/>
      <c r="Q16" s="132"/>
      <c r="R16" s="134"/>
      <c r="S16" s="129"/>
    </row>
    <row r="17" spans="5:24" ht="21">
      <c r="E17" s="172" t="s">
        <v>203</v>
      </c>
      <c r="F17" s="173"/>
      <c r="G17" s="173"/>
      <c r="H17" s="135">
        <v>5</v>
      </c>
      <c r="I17" s="136" t="s">
        <v>204</v>
      </c>
      <c r="J17" s="136"/>
      <c r="K17" s="136"/>
      <c r="L17" s="137"/>
      <c r="M17" s="136"/>
      <c r="N17" s="136"/>
      <c r="O17" s="136"/>
      <c r="P17" s="136"/>
      <c r="Q17" s="136"/>
      <c r="R17" s="138"/>
      <c r="S17" s="129"/>
    </row>
    <row r="18" spans="5:24" ht="21">
      <c r="E18" s="172" t="s">
        <v>205</v>
      </c>
      <c r="F18" s="173"/>
      <c r="G18" s="173"/>
      <c r="H18" s="173"/>
      <c r="I18" s="173"/>
      <c r="J18" s="173"/>
      <c r="K18" s="173"/>
      <c r="L18" s="173"/>
      <c r="M18" s="173"/>
      <c r="N18" s="173"/>
      <c r="O18" s="173"/>
      <c r="P18" s="173"/>
      <c r="Q18" s="173"/>
      <c r="R18" s="174"/>
    </row>
    <row r="19" spans="5:24" ht="21">
      <c r="E19" s="172" t="s">
        <v>214</v>
      </c>
      <c r="F19" s="173"/>
      <c r="G19" s="173"/>
      <c r="H19" s="173"/>
      <c r="I19" s="173"/>
      <c r="J19" s="173"/>
      <c r="K19" s="173"/>
      <c r="L19" s="173"/>
      <c r="M19" s="173"/>
      <c r="N19" s="173"/>
      <c r="O19" s="173"/>
      <c r="P19" s="173"/>
      <c r="Q19" s="173"/>
      <c r="R19" s="174"/>
    </row>
    <row r="20" spans="5:24" ht="21">
      <c r="E20" s="175" t="s">
        <v>206</v>
      </c>
      <c r="F20" s="176"/>
      <c r="G20" s="176"/>
      <c r="H20" s="176"/>
      <c r="I20" s="176"/>
      <c r="J20" s="176"/>
      <c r="K20" s="176"/>
      <c r="L20" s="176"/>
      <c r="M20" s="176"/>
      <c r="N20" s="176"/>
      <c r="O20" s="176"/>
      <c r="P20" s="176"/>
      <c r="Q20" s="176"/>
      <c r="R20" s="177"/>
    </row>
    <row r="21" spans="5:24" ht="21">
      <c r="E21" s="178" t="s">
        <v>207</v>
      </c>
      <c r="F21" s="179"/>
      <c r="G21" s="179"/>
      <c r="H21" s="179"/>
      <c r="I21" s="132">
        <v>1</v>
      </c>
      <c r="J21" s="179" t="s">
        <v>208</v>
      </c>
      <c r="K21" s="179"/>
      <c r="L21" s="179"/>
      <c r="M21" s="179"/>
      <c r="N21" s="135">
        <v>5</v>
      </c>
      <c r="O21" s="132"/>
      <c r="P21" s="132"/>
      <c r="Q21" s="132"/>
      <c r="R21" s="134"/>
    </row>
    <row r="22" spans="5:24" ht="21">
      <c r="E22" s="170" t="s">
        <v>213</v>
      </c>
      <c r="F22" s="171"/>
      <c r="G22" s="171"/>
      <c r="H22" s="171"/>
      <c r="I22" s="171"/>
      <c r="J22" s="171"/>
      <c r="K22" s="171"/>
      <c r="L22" s="171"/>
      <c r="M22" s="171"/>
      <c r="N22" s="139">
        <v>1</v>
      </c>
      <c r="O22" s="140" t="s">
        <v>209</v>
      </c>
      <c r="P22" s="140">
        <v>5</v>
      </c>
      <c r="Q22" s="141" t="s">
        <v>210</v>
      </c>
      <c r="R22" s="142">
        <f>+N22/P22</f>
        <v>0.2</v>
      </c>
    </row>
    <row r="23" spans="5:24" ht="21">
      <c r="S23" s="129"/>
      <c r="X23" s="130"/>
    </row>
    <row r="24" spans="5:24" ht="21">
      <c r="S24" s="129"/>
    </row>
    <row r="25" spans="5:24" ht="21">
      <c r="S25" s="129"/>
    </row>
    <row r="31" spans="5:24" ht="21">
      <c r="S31" s="129"/>
      <c r="X31" s="130"/>
    </row>
    <row r="32" spans="5:24" ht="21">
      <c r="S32" s="129"/>
    </row>
    <row r="33" spans="5:19" ht="21">
      <c r="S33" s="129"/>
    </row>
    <row r="39" spans="5:19" ht="21">
      <c r="E39" s="143"/>
      <c r="F39" s="143"/>
      <c r="G39" s="143"/>
      <c r="H39" s="143"/>
      <c r="I39" s="143"/>
      <c r="J39" s="143"/>
      <c r="K39" s="143"/>
      <c r="L39" s="143"/>
      <c r="M39" s="143"/>
      <c r="N39" s="143"/>
      <c r="O39" s="143"/>
      <c r="P39" s="143"/>
      <c r="Q39" s="143"/>
      <c r="R39" s="143"/>
    </row>
  </sheetData>
  <sheetProtection sheet="1" objects="1" scenarios="1"/>
  <mergeCells count="13">
    <mergeCell ref="E15:R15"/>
    <mergeCell ref="A1:U1"/>
    <mergeCell ref="A8:U8"/>
    <mergeCell ref="A9:U9"/>
    <mergeCell ref="A10:U10"/>
    <mergeCell ref="A13:U13"/>
    <mergeCell ref="E22:M22"/>
    <mergeCell ref="E17:G17"/>
    <mergeCell ref="E18:R18"/>
    <mergeCell ref="E19:R19"/>
    <mergeCell ref="E20:R20"/>
    <mergeCell ref="E21:H21"/>
    <mergeCell ref="J21:M21"/>
  </mergeCells>
  <printOptions horizontalCentered="1" verticalCentered="1"/>
  <pageMargins left="0" right="0" top="0" bottom="0" header="0.31496062992125984" footer="0.31496062992125984"/>
  <pageSetup paperSize="9" scale="26"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dimension ref="A1:AM143"/>
  <sheetViews>
    <sheetView workbookViewId="0">
      <selection activeCell="L30" sqref="L30"/>
    </sheetView>
  </sheetViews>
  <sheetFormatPr baseColWidth="10" defaultRowHeight="15"/>
  <cols>
    <col min="1" max="1" width="31.42578125" customWidth="1"/>
    <col min="2" max="2" width="33.7109375" customWidth="1"/>
    <col min="3" max="3" width="14.28515625" customWidth="1"/>
    <col min="4" max="4" width="12.85546875" customWidth="1"/>
    <col min="5" max="5" width="13.28515625" customWidth="1"/>
    <col min="6" max="6" width="12.5703125" customWidth="1"/>
    <col min="7" max="7" width="13.5703125" customWidth="1"/>
    <col min="8" max="8" width="16.7109375" customWidth="1"/>
    <col min="257" max="257" width="31.42578125" customWidth="1"/>
    <col min="258" max="258" width="33.7109375" customWidth="1"/>
    <col min="259" max="259" width="14.28515625" customWidth="1"/>
    <col min="260" max="260" width="12.85546875" customWidth="1"/>
    <col min="261" max="261" width="13.28515625" customWidth="1"/>
    <col min="262" max="262" width="12.5703125" customWidth="1"/>
    <col min="263" max="263" width="13.5703125" customWidth="1"/>
    <col min="264" max="264" width="16.7109375" customWidth="1"/>
    <col min="513" max="513" width="31.42578125" customWidth="1"/>
    <col min="514" max="514" width="33.7109375" customWidth="1"/>
    <col min="515" max="515" width="14.28515625" customWidth="1"/>
    <col min="516" max="516" width="12.85546875" customWidth="1"/>
    <col min="517" max="517" width="13.28515625" customWidth="1"/>
    <col min="518" max="518" width="12.5703125" customWidth="1"/>
    <col min="519" max="519" width="13.5703125" customWidth="1"/>
    <col min="520" max="520" width="16.7109375" customWidth="1"/>
    <col min="769" max="769" width="31.42578125" customWidth="1"/>
    <col min="770" max="770" width="33.7109375" customWidth="1"/>
    <col min="771" max="771" width="14.28515625" customWidth="1"/>
    <col min="772" max="772" width="12.85546875" customWidth="1"/>
    <col min="773" max="773" width="13.28515625" customWidth="1"/>
    <col min="774" max="774" width="12.5703125" customWidth="1"/>
    <col min="775" max="775" width="13.5703125" customWidth="1"/>
    <col min="776" max="776" width="16.7109375" customWidth="1"/>
    <col min="1025" max="1025" width="31.42578125" customWidth="1"/>
    <col min="1026" max="1026" width="33.7109375" customWidth="1"/>
    <col min="1027" max="1027" width="14.28515625" customWidth="1"/>
    <col min="1028" max="1028" width="12.85546875" customWidth="1"/>
    <col min="1029" max="1029" width="13.28515625" customWidth="1"/>
    <col min="1030" max="1030" width="12.5703125" customWidth="1"/>
    <col min="1031" max="1031" width="13.5703125" customWidth="1"/>
    <col min="1032" max="1032" width="16.7109375" customWidth="1"/>
    <col min="1281" max="1281" width="31.42578125" customWidth="1"/>
    <col min="1282" max="1282" width="33.7109375" customWidth="1"/>
    <col min="1283" max="1283" width="14.28515625" customWidth="1"/>
    <col min="1284" max="1284" width="12.85546875" customWidth="1"/>
    <col min="1285" max="1285" width="13.28515625" customWidth="1"/>
    <col min="1286" max="1286" width="12.5703125" customWidth="1"/>
    <col min="1287" max="1287" width="13.5703125" customWidth="1"/>
    <col min="1288" max="1288" width="16.7109375" customWidth="1"/>
    <col min="1537" max="1537" width="31.42578125" customWidth="1"/>
    <col min="1538" max="1538" width="33.7109375" customWidth="1"/>
    <col min="1539" max="1539" width="14.28515625" customWidth="1"/>
    <col min="1540" max="1540" width="12.85546875" customWidth="1"/>
    <col min="1541" max="1541" width="13.28515625" customWidth="1"/>
    <col min="1542" max="1542" width="12.5703125" customWidth="1"/>
    <col min="1543" max="1543" width="13.5703125" customWidth="1"/>
    <col min="1544" max="1544" width="16.7109375" customWidth="1"/>
    <col min="1793" max="1793" width="31.42578125" customWidth="1"/>
    <col min="1794" max="1794" width="33.7109375" customWidth="1"/>
    <col min="1795" max="1795" width="14.28515625" customWidth="1"/>
    <col min="1796" max="1796" width="12.85546875" customWidth="1"/>
    <col min="1797" max="1797" width="13.28515625" customWidth="1"/>
    <col min="1798" max="1798" width="12.5703125" customWidth="1"/>
    <col min="1799" max="1799" width="13.5703125" customWidth="1"/>
    <col min="1800" max="1800" width="16.7109375" customWidth="1"/>
    <col min="2049" max="2049" width="31.42578125" customWidth="1"/>
    <col min="2050" max="2050" width="33.7109375" customWidth="1"/>
    <col min="2051" max="2051" width="14.28515625" customWidth="1"/>
    <col min="2052" max="2052" width="12.85546875" customWidth="1"/>
    <col min="2053" max="2053" width="13.28515625" customWidth="1"/>
    <col min="2054" max="2054" width="12.5703125" customWidth="1"/>
    <col min="2055" max="2055" width="13.5703125" customWidth="1"/>
    <col min="2056" max="2056" width="16.7109375" customWidth="1"/>
    <col min="2305" max="2305" width="31.42578125" customWidth="1"/>
    <col min="2306" max="2306" width="33.7109375" customWidth="1"/>
    <col min="2307" max="2307" width="14.28515625" customWidth="1"/>
    <col min="2308" max="2308" width="12.85546875" customWidth="1"/>
    <col min="2309" max="2309" width="13.28515625" customWidth="1"/>
    <col min="2310" max="2310" width="12.5703125" customWidth="1"/>
    <col min="2311" max="2311" width="13.5703125" customWidth="1"/>
    <col min="2312" max="2312" width="16.7109375" customWidth="1"/>
    <col min="2561" max="2561" width="31.42578125" customWidth="1"/>
    <col min="2562" max="2562" width="33.7109375" customWidth="1"/>
    <col min="2563" max="2563" width="14.28515625" customWidth="1"/>
    <col min="2564" max="2564" width="12.85546875" customWidth="1"/>
    <col min="2565" max="2565" width="13.28515625" customWidth="1"/>
    <col min="2566" max="2566" width="12.5703125" customWidth="1"/>
    <col min="2567" max="2567" width="13.5703125" customWidth="1"/>
    <col min="2568" max="2568" width="16.7109375" customWidth="1"/>
    <col min="2817" max="2817" width="31.42578125" customWidth="1"/>
    <col min="2818" max="2818" width="33.7109375" customWidth="1"/>
    <col min="2819" max="2819" width="14.28515625" customWidth="1"/>
    <col min="2820" max="2820" width="12.85546875" customWidth="1"/>
    <col min="2821" max="2821" width="13.28515625" customWidth="1"/>
    <col min="2822" max="2822" width="12.5703125" customWidth="1"/>
    <col min="2823" max="2823" width="13.5703125" customWidth="1"/>
    <col min="2824" max="2824" width="16.7109375" customWidth="1"/>
    <col min="3073" max="3073" width="31.42578125" customWidth="1"/>
    <col min="3074" max="3074" width="33.7109375" customWidth="1"/>
    <col min="3075" max="3075" width="14.28515625" customWidth="1"/>
    <col min="3076" max="3076" width="12.85546875" customWidth="1"/>
    <col min="3077" max="3077" width="13.28515625" customWidth="1"/>
    <col min="3078" max="3078" width="12.5703125" customWidth="1"/>
    <col min="3079" max="3079" width="13.5703125" customWidth="1"/>
    <col min="3080" max="3080" width="16.7109375" customWidth="1"/>
    <col min="3329" max="3329" width="31.42578125" customWidth="1"/>
    <col min="3330" max="3330" width="33.7109375" customWidth="1"/>
    <col min="3331" max="3331" width="14.28515625" customWidth="1"/>
    <col min="3332" max="3332" width="12.85546875" customWidth="1"/>
    <col min="3333" max="3333" width="13.28515625" customWidth="1"/>
    <col min="3334" max="3334" width="12.5703125" customWidth="1"/>
    <col min="3335" max="3335" width="13.5703125" customWidth="1"/>
    <col min="3336" max="3336" width="16.7109375" customWidth="1"/>
    <col min="3585" max="3585" width="31.42578125" customWidth="1"/>
    <col min="3586" max="3586" width="33.7109375" customWidth="1"/>
    <col min="3587" max="3587" width="14.28515625" customWidth="1"/>
    <col min="3588" max="3588" width="12.85546875" customWidth="1"/>
    <col min="3589" max="3589" width="13.28515625" customWidth="1"/>
    <col min="3590" max="3590" width="12.5703125" customWidth="1"/>
    <col min="3591" max="3591" width="13.5703125" customWidth="1"/>
    <col min="3592" max="3592" width="16.7109375" customWidth="1"/>
    <col min="3841" max="3841" width="31.42578125" customWidth="1"/>
    <col min="3842" max="3842" width="33.7109375" customWidth="1"/>
    <col min="3843" max="3843" width="14.28515625" customWidth="1"/>
    <col min="3844" max="3844" width="12.85546875" customWidth="1"/>
    <col min="3845" max="3845" width="13.28515625" customWidth="1"/>
    <col min="3846" max="3846" width="12.5703125" customWidth="1"/>
    <col min="3847" max="3847" width="13.5703125" customWidth="1"/>
    <col min="3848" max="3848" width="16.7109375" customWidth="1"/>
    <col min="4097" max="4097" width="31.42578125" customWidth="1"/>
    <col min="4098" max="4098" width="33.7109375" customWidth="1"/>
    <col min="4099" max="4099" width="14.28515625" customWidth="1"/>
    <col min="4100" max="4100" width="12.85546875" customWidth="1"/>
    <col min="4101" max="4101" width="13.28515625" customWidth="1"/>
    <col min="4102" max="4102" width="12.5703125" customWidth="1"/>
    <col min="4103" max="4103" width="13.5703125" customWidth="1"/>
    <col min="4104" max="4104" width="16.7109375" customWidth="1"/>
    <col min="4353" max="4353" width="31.42578125" customWidth="1"/>
    <col min="4354" max="4354" width="33.7109375" customWidth="1"/>
    <col min="4355" max="4355" width="14.28515625" customWidth="1"/>
    <col min="4356" max="4356" width="12.85546875" customWidth="1"/>
    <col min="4357" max="4357" width="13.28515625" customWidth="1"/>
    <col min="4358" max="4358" width="12.5703125" customWidth="1"/>
    <col min="4359" max="4359" width="13.5703125" customWidth="1"/>
    <col min="4360" max="4360" width="16.7109375" customWidth="1"/>
    <col min="4609" max="4609" width="31.42578125" customWidth="1"/>
    <col min="4610" max="4610" width="33.7109375" customWidth="1"/>
    <col min="4611" max="4611" width="14.28515625" customWidth="1"/>
    <col min="4612" max="4612" width="12.85546875" customWidth="1"/>
    <col min="4613" max="4613" width="13.28515625" customWidth="1"/>
    <col min="4614" max="4614" width="12.5703125" customWidth="1"/>
    <col min="4615" max="4615" width="13.5703125" customWidth="1"/>
    <col min="4616" max="4616" width="16.7109375" customWidth="1"/>
    <col min="4865" max="4865" width="31.42578125" customWidth="1"/>
    <col min="4866" max="4866" width="33.7109375" customWidth="1"/>
    <col min="4867" max="4867" width="14.28515625" customWidth="1"/>
    <col min="4868" max="4868" width="12.85546875" customWidth="1"/>
    <col min="4869" max="4869" width="13.28515625" customWidth="1"/>
    <col min="4870" max="4870" width="12.5703125" customWidth="1"/>
    <col min="4871" max="4871" width="13.5703125" customWidth="1"/>
    <col min="4872" max="4872" width="16.7109375" customWidth="1"/>
    <col min="5121" max="5121" width="31.42578125" customWidth="1"/>
    <col min="5122" max="5122" width="33.7109375" customWidth="1"/>
    <col min="5123" max="5123" width="14.28515625" customWidth="1"/>
    <col min="5124" max="5124" width="12.85546875" customWidth="1"/>
    <col min="5125" max="5125" width="13.28515625" customWidth="1"/>
    <col min="5126" max="5126" width="12.5703125" customWidth="1"/>
    <col min="5127" max="5127" width="13.5703125" customWidth="1"/>
    <col min="5128" max="5128" width="16.7109375" customWidth="1"/>
    <col min="5377" max="5377" width="31.42578125" customWidth="1"/>
    <col min="5378" max="5378" width="33.7109375" customWidth="1"/>
    <col min="5379" max="5379" width="14.28515625" customWidth="1"/>
    <col min="5380" max="5380" width="12.85546875" customWidth="1"/>
    <col min="5381" max="5381" width="13.28515625" customWidth="1"/>
    <col min="5382" max="5382" width="12.5703125" customWidth="1"/>
    <col min="5383" max="5383" width="13.5703125" customWidth="1"/>
    <col min="5384" max="5384" width="16.7109375" customWidth="1"/>
    <col min="5633" max="5633" width="31.42578125" customWidth="1"/>
    <col min="5634" max="5634" width="33.7109375" customWidth="1"/>
    <col min="5635" max="5635" width="14.28515625" customWidth="1"/>
    <col min="5636" max="5636" width="12.85546875" customWidth="1"/>
    <col min="5637" max="5637" width="13.28515625" customWidth="1"/>
    <col min="5638" max="5638" width="12.5703125" customWidth="1"/>
    <col min="5639" max="5639" width="13.5703125" customWidth="1"/>
    <col min="5640" max="5640" width="16.7109375" customWidth="1"/>
    <col min="5889" max="5889" width="31.42578125" customWidth="1"/>
    <col min="5890" max="5890" width="33.7109375" customWidth="1"/>
    <col min="5891" max="5891" width="14.28515625" customWidth="1"/>
    <col min="5892" max="5892" width="12.85546875" customWidth="1"/>
    <col min="5893" max="5893" width="13.28515625" customWidth="1"/>
    <col min="5894" max="5894" width="12.5703125" customWidth="1"/>
    <col min="5895" max="5895" width="13.5703125" customWidth="1"/>
    <col min="5896" max="5896" width="16.7109375" customWidth="1"/>
    <col min="6145" max="6145" width="31.42578125" customWidth="1"/>
    <col min="6146" max="6146" width="33.7109375" customWidth="1"/>
    <col min="6147" max="6147" width="14.28515625" customWidth="1"/>
    <col min="6148" max="6148" width="12.85546875" customWidth="1"/>
    <col min="6149" max="6149" width="13.28515625" customWidth="1"/>
    <col min="6150" max="6150" width="12.5703125" customWidth="1"/>
    <col min="6151" max="6151" width="13.5703125" customWidth="1"/>
    <col min="6152" max="6152" width="16.7109375" customWidth="1"/>
    <col min="6401" max="6401" width="31.42578125" customWidth="1"/>
    <col min="6402" max="6402" width="33.7109375" customWidth="1"/>
    <col min="6403" max="6403" width="14.28515625" customWidth="1"/>
    <col min="6404" max="6404" width="12.85546875" customWidth="1"/>
    <col min="6405" max="6405" width="13.28515625" customWidth="1"/>
    <col min="6406" max="6406" width="12.5703125" customWidth="1"/>
    <col min="6407" max="6407" width="13.5703125" customWidth="1"/>
    <col min="6408" max="6408" width="16.7109375" customWidth="1"/>
    <col min="6657" max="6657" width="31.42578125" customWidth="1"/>
    <col min="6658" max="6658" width="33.7109375" customWidth="1"/>
    <col min="6659" max="6659" width="14.28515625" customWidth="1"/>
    <col min="6660" max="6660" width="12.85546875" customWidth="1"/>
    <col min="6661" max="6661" width="13.28515625" customWidth="1"/>
    <col min="6662" max="6662" width="12.5703125" customWidth="1"/>
    <col min="6663" max="6663" width="13.5703125" customWidth="1"/>
    <col min="6664" max="6664" width="16.7109375" customWidth="1"/>
    <col min="6913" max="6913" width="31.42578125" customWidth="1"/>
    <col min="6914" max="6914" width="33.7109375" customWidth="1"/>
    <col min="6915" max="6915" width="14.28515625" customWidth="1"/>
    <col min="6916" max="6916" width="12.85546875" customWidth="1"/>
    <col min="6917" max="6917" width="13.28515625" customWidth="1"/>
    <col min="6918" max="6918" width="12.5703125" customWidth="1"/>
    <col min="6919" max="6919" width="13.5703125" customWidth="1"/>
    <col min="6920" max="6920" width="16.7109375" customWidth="1"/>
    <col min="7169" max="7169" width="31.42578125" customWidth="1"/>
    <col min="7170" max="7170" width="33.7109375" customWidth="1"/>
    <col min="7171" max="7171" width="14.28515625" customWidth="1"/>
    <col min="7172" max="7172" width="12.85546875" customWidth="1"/>
    <col min="7173" max="7173" width="13.28515625" customWidth="1"/>
    <col min="7174" max="7174" width="12.5703125" customWidth="1"/>
    <col min="7175" max="7175" width="13.5703125" customWidth="1"/>
    <col min="7176" max="7176" width="16.7109375" customWidth="1"/>
    <col min="7425" max="7425" width="31.42578125" customWidth="1"/>
    <col min="7426" max="7426" width="33.7109375" customWidth="1"/>
    <col min="7427" max="7427" width="14.28515625" customWidth="1"/>
    <col min="7428" max="7428" width="12.85546875" customWidth="1"/>
    <col min="7429" max="7429" width="13.28515625" customWidth="1"/>
    <col min="7430" max="7430" width="12.5703125" customWidth="1"/>
    <col min="7431" max="7431" width="13.5703125" customWidth="1"/>
    <col min="7432" max="7432" width="16.7109375" customWidth="1"/>
    <col min="7681" max="7681" width="31.42578125" customWidth="1"/>
    <col min="7682" max="7682" width="33.7109375" customWidth="1"/>
    <col min="7683" max="7683" width="14.28515625" customWidth="1"/>
    <col min="7684" max="7684" width="12.85546875" customWidth="1"/>
    <col min="7685" max="7685" width="13.28515625" customWidth="1"/>
    <col min="7686" max="7686" width="12.5703125" customWidth="1"/>
    <col min="7687" max="7687" width="13.5703125" customWidth="1"/>
    <col min="7688" max="7688" width="16.7109375" customWidth="1"/>
    <col min="7937" max="7937" width="31.42578125" customWidth="1"/>
    <col min="7938" max="7938" width="33.7109375" customWidth="1"/>
    <col min="7939" max="7939" width="14.28515625" customWidth="1"/>
    <col min="7940" max="7940" width="12.85546875" customWidth="1"/>
    <col min="7941" max="7941" width="13.28515625" customWidth="1"/>
    <col min="7942" max="7942" width="12.5703125" customWidth="1"/>
    <col min="7943" max="7943" width="13.5703125" customWidth="1"/>
    <col min="7944" max="7944" width="16.7109375" customWidth="1"/>
    <col min="8193" max="8193" width="31.42578125" customWidth="1"/>
    <col min="8194" max="8194" width="33.7109375" customWidth="1"/>
    <col min="8195" max="8195" width="14.28515625" customWidth="1"/>
    <col min="8196" max="8196" width="12.85546875" customWidth="1"/>
    <col min="8197" max="8197" width="13.28515625" customWidth="1"/>
    <col min="8198" max="8198" width="12.5703125" customWidth="1"/>
    <col min="8199" max="8199" width="13.5703125" customWidth="1"/>
    <col min="8200" max="8200" width="16.7109375" customWidth="1"/>
    <col min="8449" max="8449" width="31.42578125" customWidth="1"/>
    <col min="8450" max="8450" width="33.7109375" customWidth="1"/>
    <col min="8451" max="8451" width="14.28515625" customWidth="1"/>
    <col min="8452" max="8452" width="12.85546875" customWidth="1"/>
    <col min="8453" max="8453" width="13.28515625" customWidth="1"/>
    <col min="8454" max="8454" width="12.5703125" customWidth="1"/>
    <col min="8455" max="8455" width="13.5703125" customWidth="1"/>
    <col min="8456" max="8456" width="16.7109375" customWidth="1"/>
    <col min="8705" max="8705" width="31.42578125" customWidth="1"/>
    <col min="8706" max="8706" width="33.7109375" customWidth="1"/>
    <col min="8707" max="8707" width="14.28515625" customWidth="1"/>
    <col min="8708" max="8708" width="12.85546875" customWidth="1"/>
    <col min="8709" max="8709" width="13.28515625" customWidth="1"/>
    <col min="8710" max="8710" width="12.5703125" customWidth="1"/>
    <col min="8711" max="8711" width="13.5703125" customWidth="1"/>
    <col min="8712" max="8712" width="16.7109375" customWidth="1"/>
    <col min="8961" max="8961" width="31.42578125" customWidth="1"/>
    <col min="8962" max="8962" width="33.7109375" customWidth="1"/>
    <col min="8963" max="8963" width="14.28515625" customWidth="1"/>
    <col min="8964" max="8964" width="12.85546875" customWidth="1"/>
    <col min="8965" max="8965" width="13.28515625" customWidth="1"/>
    <col min="8966" max="8966" width="12.5703125" customWidth="1"/>
    <col min="8967" max="8967" width="13.5703125" customWidth="1"/>
    <col min="8968" max="8968" width="16.7109375" customWidth="1"/>
    <col min="9217" max="9217" width="31.42578125" customWidth="1"/>
    <col min="9218" max="9218" width="33.7109375" customWidth="1"/>
    <col min="9219" max="9219" width="14.28515625" customWidth="1"/>
    <col min="9220" max="9220" width="12.85546875" customWidth="1"/>
    <col min="9221" max="9221" width="13.28515625" customWidth="1"/>
    <col min="9222" max="9222" width="12.5703125" customWidth="1"/>
    <col min="9223" max="9223" width="13.5703125" customWidth="1"/>
    <col min="9224" max="9224" width="16.7109375" customWidth="1"/>
    <col min="9473" max="9473" width="31.42578125" customWidth="1"/>
    <col min="9474" max="9474" width="33.7109375" customWidth="1"/>
    <col min="9475" max="9475" width="14.28515625" customWidth="1"/>
    <col min="9476" max="9476" width="12.85546875" customWidth="1"/>
    <col min="9477" max="9477" width="13.28515625" customWidth="1"/>
    <col min="9478" max="9478" width="12.5703125" customWidth="1"/>
    <col min="9479" max="9479" width="13.5703125" customWidth="1"/>
    <col min="9480" max="9480" width="16.7109375" customWidth="1"/>
    <col min="9729" max="9729" width="31.42578125" customWidth="1"/>
    <col min="9730" max="9730" width="33.7109375" customWidth="1"/>
    <col min="9731" max="9731" width="14.28515625" customWidth="1"/>
    <col min="9732" max="9732" width="12.85546875" customWidth="1"/>
    <col min="9733" max="9733" width="13.28515625" customWidth="1"/>
    <col min="9734" max="9734" width="12.5703125" customWidth="1"/>
    <col min="9735" max="9735" width="13.5703125" customWidth="1"/>
    <col min="9736" max="9736" width="16.7109375" customWidth="1"/>
    <col min="9985" max="9985" width="31.42578125" customWidth="1"/>
    <col min="9986" max="9986" width="33.7109375" customWidth="1"/>
    <col min="9987" max="9987" width="14.28515625" customWidth="1"/>
    <col min="9988" max="9988" width="12.85546875" customWidth="1"/>
    <col min="9989" max="9989" width="13.28515625" customWidth="1"/>
    <col min="9990" max="9990" width="12.5703125" customWidth="1"/>
    <col min="9991" max="9991" width="13.5703125" customWidth="1"/>
    <col min="9992" max="9992" width="16.7109375" customWidth="1"/>
    <col min="10241" max="10241" width="31.42578125" customWidth="1"/>
    <col min="10242" max="10242" width="33.7109375" customWidth="1"/>
    <col min="10243" max="10243" width="14.28515625" customWidth="1"/>
    <col min="10244" max="10244" width="12.85546875" customWidth="1"/>
    <col min="10245" max="10245" width="13.28515625" customWidth="1"/>
    <col min="10246" max="10246" width="12.5703125" customWidth="1"/>
    <col min="10247" max="10247" width="13.5703125" customWidth="1"/>
    <col min="10248" max="10248" width="16.7109375" customWidth="1"/>
    <col min="10497" max="10497" width="31.42578125" customWidth="1"/>
    <col min="10498" max="10498" width="33.7109375" customWidth="1"/>
    <col min="10499" max="10499" width="14.28515625" customWidth="1"/>
    <col min="10500" max="10500" width="12.85546875" customWidth="1"/>
    <col min="10501" max="10501" width="13.28515625" customWidth="1"/>
    <col min="10502" max="10502" width="12.5703125" customWidth="1"/>
    <col min="10503" max="10503" width="13.5703125" customWidth="1"/>
    <col min="10504" max="10504" width="16.7109375" customWidth="1"/>
    <col min="10753" max="10753" width="31.42578125" customWidth="1"/>
    <col min="10754" max="10754" width="33.7109375" customWidth="1"/>
    <col min="10755" max="10755" width="14.28515625" customWidth="1"/>
    <col min="10756" max="10756" width="12.85546875" customWidth="1"/>
    <col min="10757" max="10757" width="13.28515625" customWidth="1"/>
    <col min="10758" max="10758" width="12.5703125" customWidth="1"/>
    <col min="10759" max="10759" width="13.5703125" customWidth="1"/>
    <col min="10760" max="10760" width="16.7109375" customWidth="1"/>
    <col min="11009" max="11009" width="31.42578125" customWidth="1"/>
    <col min="11010" max="11010" width="33.7109375" customWidth="1"/>
    <col min="11011" max="11011" width="14.28515625" customWidth="1"/>
    <col min="11012" max="11012" width="12.85546875" customWidth="1"/>
    <col min="11013" max="11013" width="13.28515625" customWidth="1"/>
    <col min="11014" max="11014" width="12.5703125" customWidth="1"/>
    <col min="11015" max="11015" width="13.5703125" customWidth="1"/>
    <col min="11016" max="11016" width="16.7109375" customWidth="1"/>
    <col min="11265" max="11265" width="31.42578125" customWidth="1"/>
    <col min="11266" max="11266" width="33.7109375" customWidth="1"/>
    <col min="11267" max="11267" width="14.28515625" customWidth="1"/>
    <col min="11268" max="11268" width="12.85546875" customWidth="1"/>
    <col min="11269" max="11269" width="13.28515625" customWidth="1"/>
    <col min="11270" max="11270" width="12.5703125" customWidth="1"/>
    <col min="11271" max="11271" width="13.5703125" customWidth="1"/>
    <col min="11272" max="11272" width="16.7109375" customWidth="1"/>
    <col min="11521" max="11521" width="31.42578125" customWidth="1"/>
    <col min="11522" max="11522" width="33.7109375" customWidth="1"/>
    <col min="11523" max="11523" width="14.28515625" customWidth="1"/>
    <col min="11524" max="11524" width="12.85546875" customWidth="1"/>
    <col min="11525" max="11525" width="13.28515625" customWidth="1"/>
    <col min="11526" max="11526" width="12.5703125" customWidth="1"/>
    <col min="11527" max="11527" width="13.5703125" customWidth="1"/>
    <col min="11528" max="11528" width="16.7109375" customWidth="1"/>
    <col min="11777" max="11777" width="31.42578125" customWidth="1"/>
    <col min="11778" max="11778" width="33.7109375" customWidth="1"/>
    <col min="11779" max="11779" width="14.28515625" customWidth="1"/>
    <col min="11780" max="11780" width="12.85546875" customWidth="1"/>
    <col min="11781" max="11781" width="13.28515625" customWidth="1"/>
    <col min="11782" max="11782" width="12.5703125" customWidth="1"/>
    <col min="11783" max="11783" width="13.5703125" customWidth="1"/>
    <col min="11784" max="11784" width="16.7109375" customWidth="1"/>
    <col min="12033" max="12033" width="31.42578125" customWidth="1"/>
    <col min="12034" max="12034" width="33.7109375" customWidth="1"/>
    <col min="12035" max="12035" width="14.28515625" customWidth="1"/>
    <col min="12036" max="12036" width="12.85546875" customWidth="1"/>
    <col min="12037" max="12037" width="13.28515625" customWidth="1"/>
    <col min="12038" max="12038" width="12.5703125" customWidth="1"/>
    <col min="12039" max="12039" width="13.5703125" customWidth="1"/>
    <col min="12040" max="12040" width="16.7109375" customWidth="1"/>
    <col min="12289" max="12289" width="31.42578125" customWidth="1"/>
    <col min="12290" max="12290" width="33.7109375" customWidth="1"/>
    <col min="12291" max="12291" width="14.28515625" customWidth="1"/>
    <col min="12292" max="12292" width="12.85546875" customWidth="1"/>
    <col min="12293" max="12293" width="13.28515625" customWidth="1"/>
    <col min="12294" max="12294" width="12.5703125" customWidth="1"/>
    <col min="12295" max="12295" width="13.5703125" customWidth="1"/>
    <col min="12296" max="12296" width="16.7109375" customWidth="1"/>
    <col min="12545" max="12545" width="31.42578125" customWidth="1"/>
    <col min="12546" max="12546" width="33.7109375" customWidth="1"/>
    <col min="12547" max="12547" width="14.28515625" customWidth="1"/>
    <col min="12548" max="12548" width="12.85546875" customWidth="1"/>
    <col min="12549" max="12549" width="13.28515625" customWidth="1"/>
    <col min="12550" max="12550" width="12.5703125" customWidth="1"/>
    <col min="12551" max="12551" width="13.5703125" customWidth="1"/>
    <col min="12552" max="12552" width="16.7109375" customWidth="1"/>
    <col min="12801" max="12801" width="31.42578125" customWidth="1"/>
    <col min="12802" max="12802" width="33.7109375" customWidth="1"/>
    <col min="12803" max="12803" width="14.28515625" customWidth="1"/>
    <col min="12804" max="12804" width="12.85546875" customWidth="1"/>
    <col min="12805" max="12805" width="13.28515625" customWidth="1"/>
    <col min="12806" max="12806" width="12.5703125" customWidth="1"/>
    <col min="12807" max="12807" width="13.5703125" customWidth="1"/>
    <col min="12808" max="12808" width="16.7109375" customWidth="1"/>
    <col min="13057" max="13057" width="31.42578125" customWidth="1"/>
    <col min="13058" max="13058" width="33.7109375" customWidth="1"/>
    <col min="13059" max="13059" width="14.28515625" customWidth="1"/>
    <col min="13060" max="13060" width="12.85546875" customWidth="1"/>
    <col min="13061" max="13061" width="13.28515625" customWidth="1"/>
    <col min="13062" max="13062" width="12.5703125" customWidth="1"/>
    <col min="13063" max="13063" width="13.5703125" customWidth="1"/>
    <col min="13064" max="13064" width="16.7109375" customWidth="1"/>
    <col min="13313" max="13313" width="31.42578125" customWidth="1"/>
    <col min="13314" max="13314" width="33.7109375" customWidth="1"/>
    <col min="13315" max="13315" width="14.28515625" customWidth="1"/>
    <col min="13316" max="13316" width="12.85546875" customWidth="1"/>
    <col min="13317" max="13317" width="13.28515625" customWidth="1"/>
    <col min="13318" max="13318" width="12.5703125" customWidth="1"/>
    <col min="13319" max="13319" width="13.5703125" customWidth="1"/>
    <col min="13320" max="13320" width="16.7109375" customWidth="1"/>
    <col min="13569" max="13569" width="31.42578125" customWidth="1"/>
    <col min="13570" max="13570" width="33.7109375" customWidth="1"/>
    <col min="13571" max="13571" width="14.28515625" customWidth="1"/>
    <col min="13572" max="13572" width="12.85546875" customWidth="1"/>
    <col min="13573" max="13573" width="13.28515625" customWidth="1"/>
    <col min="13574" max="13574" width="12.5703125" customWidth="1"/>
    <col min="13575" max="13575" width="13.5703125" customWidth="1"/>
    <col min="13576" max="13576" width="16.7109375" customWidth="1"/>
    <col min="13825" max="13825" width="31.42578125" customWidth="1"/>
    <col min="13826" max="13826" width="33.7109375" customWidth="1"/>
    <col min="13827" max="13827" width="14.28515625" customWidth="1"/>
    <col min="13828" max="13828" width="12.85546875" customWidth="1"/>
    <col min="13829" max="13829" width="13.28515625" customWidth="1"/>
    <col min="13830" max="13830" width="12.5703125" customWidth="1"/>
    <col min="13831" max="13831" width="13.5703125" customWidth="1"/>
    <col min="13832" max="13832" width="16.7109375" customWidth="1"/>
    <col min="14081" max="14081" width="31.42578125" customWidth="1"/>
    <col min="14082" max="14082" width="33.7109375" customWidth="1"/>
    <col min="14083" max="14083" width="14.28515625" customWidth="1"/>
    <col min="14084" max="14084" width="12.85546875" customWidth="1"/>
    <col min="14085" max="14085" width="13.28515625" customWidth="1"/>
    <col min="14086" max="14086" width="12.5703125" customWidth="1"/>
    <col min="14087" max="14087" width="13.5703125" customWidth="1"/>
    <col min="14088" max="14088" width="16.7109375" customWidth="1"/>
    <col min="14337" max="14337" width="31.42578125" customWidth="1"/>
    <col min="14338" max="14338" width="33.7109375" customWidth="1"/>
    <col min="14339" max="14339" width="14.28515625" customWidth="1"/>
    <col min="14340" max="14340" width="12.85546875" customWidth="1"/>
    <col min="14341" max="14341" width="13.28515625" customWidth="1"/>
    <col min="14342" max="14342" width="12.5703125" customWidth="1"/>
    <col min="14343" max="14343" width="13.5703125" customWidth="1"/>
    <col min="14344" max="14344" width="16.7109375" customWidth="1"/>
    <col min="14593" max="14593" width="31.42578125" customWidth="1"/>
    <col min="14594" max="14594" width="33.7109375" customWidth="1"/>
    <col min="14595" max="14595" width="14.28515625" customWidth="1"/>
    <col min="14596" max="14596" width="12.85546875" customWidth="1"/>
    <col min="14597" max="14597" width="13.28515625" customWidth="1"/>
    <col min="14598" max="14598" width="12.5703125" customWidth="1"/>
    <col min="14599" max="14599" width="13.5703125" customWidth="1"/>
    <col min="14600" max="14600" width="16.7109375" customWidth="1"/>
    <col min="14849" max="14849" width="31.42578125" customWidth="1"/>
    <col min="14850" max="14850" width="33.7109375" customWidth="1"/>
    <col min="14851" max="14851" width="14.28515625" customWidth="1"/>
    <col min="14852" max="14852" width="12.85546875" customWidth="1"/>
    <col min="14853" max="14853" width="13.28515625" customWidth="1"/>
    <col min="14854" max="14854" width="12.5703125" customWidth="1"/>
    <col min="14855" max="14855" width="13.5703125" customWidth="1"/>
    <col min="14856" max="14856" width="16.7109375" customWidth="1"/>
    <col min="15105" max="15105" width="31.42578125" customWidth="1"/>
    <col min="15106" max="15106" width="33.7109375" customWidth="1"/>
    <col min="15107" max="15107" width="14.28515625" customWidth="1"/>
    <col min="15108" max="15108" width="12.85546875" customWidth="1"/>
    <col min="15109" max="15109" width="13.28515625" customWidth="1"/>
    <col min="15110" max="15110" width="12.5703125" customWidth="1"/>
    <col min="15111" max="15111" width="13.5703125" customWidth="1"/>
    <col min="15112" max="15112" width="16.7109375" customWidth="1"/>
    <col min="15361" max="15361" width="31.42578125" customWidth="1"/>
    <col min="15362" max="15362" width="33.7109375" customWidth="1"/>
    <col min="15363" max="15363" width="14.28515625" customWidth="1"/>
    <col min="15364" max="15364" width="12.85546875" customWidth="1"/>
    <col min="15365" max="15365" width="13.28515625" customWidth="1"/>
    <col min="15366" max="15366" width="12.5703125" customWidth="1"/>
    <col min="15367" max="15367" width="13.5703125" customWidth="1"/>
    <col min="15368" max="15368" width="16.7109375" customWidth="1"/>
    <col min="15617" max="15617" width="31.42578125" customWidth="1"/>
    <col min="15618" max="15618" width="33.7109375" customWidth="1"/>
    <col min="15619" max="15619" width="14.28515625" customWidth="1"/>
    <col min="15620" max="15620" width="12.85546875" customWidth="1"/>
    <col min="15621" max="15621" width="13.28515625" customWidth="1"/>
    <col min="15622" max="15622" width="12.5703125" customWidth="1"/>
    <col min="15623" max="15623" width="13.5703125" customWidth="1"/>
    <col min="15624" max="15624" width="16.7109375" customWidth="1"/>
    <col min="15873" max="15873" width="31.42578125" customWidth="1"/>
    <col min="15874" max="15874" width="33.7109375" customWidth="1"/>
    <col min="15875" max="15875" width="14.28515625" customWidth="1"/>
    <col min="15876" max="15876" width="12.85546875" customWidth="1"/>
    <col min="15877" max="15877" width="13.28515625" customWidth="1"/>
    <col min="15878" max="15878" width="12.5703125" customWidth="1"/>
    <col min="15879" max="15879" width="13.5703125" customWidth="1"/>
    <col min="15880" max="15880" width="16.7109375" customWidth="1"/>
    <col min="16129" max="16129" width="31.42578125" customWidth="1"/>
    <col min="16130" max="16130" width="33.7109375" customWidth="1"/>
    <col min="16131" max="16131" width="14.28515625" customWidth="1"/>
    <col min="16132" max="16132" width="12.85546875" customWidth="1"/>
    <col min="16133" max="16133" width="13.28515625" customWidth="1"/>
    <col min="16134" max="16134" width="12.5703125" customWidth="1"/>
    <col min="16135" max="16135" width="13.5703125" customWidth="1"/>
    <col min="16136" max="16136" width="16.7109375" customWidth="1"/>
  </cols>
  <sheetData>
    <row r="1" spans="1:39">
      <c r="A1" s="119"/>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row>
    <row r="2" spans="1:39">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row>
    <row r="3" spans="1:39">
      <c r="A3" s="119"/>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row>
    <row r="4" spans="1:39">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row>
    <row r="5" spans="1:39">
      <c r="A5" s="119"/>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row>
    <row r="6" spans="1:39" ht="15.75">
      <c r="A6" s="213" t="s">
        <v>0</v>
      </c>
      <c r="B6" s="213"/>
      <c r="C6" s="213"/>
      <c r="D6" s="213"/>
      <c r="E6" s="213"/>
      <c r="F6" s="213"/>
      <c r="G6" s="213"/>
      <c r="H6" s="213"/>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5" customHeight="1">
      <c r="A7" s="214" t="s">
        <v>1</v>
      </c>
      <c r="B7" s="214"/>
      <c r="C7" s="214"/>
      <c r="D7" s="214"/>
      <c r="E7" s="214"/>
      <c r="F7" s="214"/>
      <c r="G7" s="214"/>
      <c r="H7" s="214"/>
      <c r="I7" s="92"/>
      <c r="J7" s="92"/>
      <c r="K7" s="92"/>
      <c r="L7" s="92"/>
      <c r="M7" s="92"/>
      <c r="N7" s="92"/>
      <c r="O7" s="92"/>
      <c r="P7" s="92"/>
      <c r="Q7" s="92"/>
      <c r="R7" s="92"/>
      <c r="S7" s="92"/>
      <c r="T7" s="92"/>
      <c r="U7" s="92"/>
      <c r="V7" s="2"/>
      <c r="W7" s="2"/>
      <c r="X7" s="2"/>
      <c r="Y7" s="2"/>
      <c r="Z7" s="2"/>
      <c r="AA7" s="2"/>
      <c r="AB7" s="2"/>
      <c r="AC7" s="2"/>
      <c r="AD7" s="2"/>
      <c r="AE7" s="2"/>
      <c r="AF7" s="2"/>
      <c r="AG7" s="2"/>
      <c r="AH7" s="2"/>
      <c r="AI7" s="2"/>
      <c r="AJ7" s="2"/>
      <c r="AK7" s="2"/>
      <c r="AL7" s="2"/>
      <c r="AM7" s="2"/>
    </row>
    <row r="8" spans="1:39" ht="15.75" customHeight="1">
      <c r="A8" s="215" t="s">
        <v>2</v>
      </c>
      <c r="B8" s="215"/>
      <c r="C8" s="215"/>
      <c r="D8" s="215"/>
      <c r="E8" s="215"/>
      <c r="F8" s="215"/>
      <c r="G8" s="215"/>
      <c r="H8" s="215"/>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t="15.75" thickBot="1"/>
    <row r="10" spans="1:39" s="4" customFormat="1">
      <c r="A10" s="216" t="s">
        <v>159</v>
      </c>
      <c r="B10" s="217"/>
      <c r="C10" s="217"/>
      <c r="D10" s="217"/>
      <c r="E10" s="217"/>
      <c r="F10" s="217"/>
      <c r="G10" s="217"/>
      <c r="H10" s="218"/>
    </row>
    <row r="11" spans="1:39" s="4" customFormat="1" ht="15.75" thickBot="1">
      <c r="A11" s="219"/>
      <c r="B11" s="220"/>
      <c r="C11" s="220"/>
      <c r="D11" s="220"/>
      <c r="E11" s="220"/>
      <c r="F11" s="220"/>
      <c r="G11" s="220"/>
      <c r="H11" s="221"/>
    </row>
    <row r="12" spans="1:39" s="4" customFormat="1"/>
    <row r="13" spans="1:39" s="4" customFormat="1">
      <c r="A13" s="93"/>
      <c r="B13" s="93"/>
    </row>
    <row r="14" spans="1:39" s="4" customFormat="1">
      <c r="A14" s="94"/>
    </row>
    <row r="15" spans="1:39" s="95" customFormat="1" ht="18.75">
      <c r="A15" s="199" t="s">
        <v>178</v>
      </c>
      <c r="B15" s="199"/>
      <c r="C15" s="199"/>
      <c r="D15" s="199"/>
      <c r="E15" s="199"/>
      <c r="F15" s="199"/>
      <c r="G15" s="199"/>
      <c r="H15" s="199"/>
    </row>
    <row r="16" spans="1:39" s="95" customFormat="1" ht="15.75">
      <c r="A16" s="96"/>
    </row>
    <row r="17" spans="1:8" s="95" customFormat="1" ht="15.75">
      <c r="A17" s="199" t="s">
        <v>179</v>
      </c>
      <c r="B17" s="199"/>
      <c r="C17" s="199"/>
      <c r="D17" s="199"/>
      <c r="E17" s="199"/>
      <c r="F17" s="199"/>
      <c r="G17" s="199"/>
      <c r="H17" s="199"/>
    </row>
    <row r="18" spans="1:8" s="95" customFormat="1" ht="15.75">
      <c r="B18" s="96" t="s">
        <v>22</v>
      </c>
    </row>
    <row r="19" spans="1:8" s="95" customFormat="1" ht="15.75">
      <c r="B19" s="96"/>
    </row>
    <row r="20" spans="1:8" s="95" customFormat="1" ht="15.75">
      <c r="B20" s="96"/>
    </row>
    <row r="21" spans="1:8" s="95" customFormat="1" ht="15.75">
      <c r="B21" s="96"/>
    </row>
    <row r="22" spans="1:8" s="95" customFormat="1" ht="15.75">
      <c r="A22" s="199" t="s">
        <v>180</v>
      </c>
      <c r="B22" s="199"/>
      <c r="C22" s="199"/>
      <c r="D22" s="199"/>
      <c r="E22" s="199"/>
      <c r="F22" s="199"/>
      <c r="G22" s="199"/>
      <c r="H22" s="199"/>
    </row>
    <row r="23" spans="1:8" s="95" customFormat="1" ht="15.75">
      <c r="A23" s="96"/>
    </row>
    <row r="24" spans="1:8" s="95" customFormat="1" ht="15.75">
      <c r="A24" s="200" t="s">
        <v>181</v>
      </c>
      <c r="B24" s="200"/>
      <c r="C24" s="200"/>
      <c r="D24" s="200"/>
      <c r="E24" s="200"/>
      <c r="F24" s="200"/>
      <c r="G24" s="200"/>
      <c r="H24" s="200"/>
    </row>
    <row r="25" spans="1:8" s="95" customFormat="1" ht="15.75">
      <c r="A25" s="97" t="s">
        <v>160</v>
      </c>
    </row>
    <row r="26" spans="1:8" s="95" customFormat="1" ht="15.75">
      <c r="A26" s="98" t="s">
        <v>161</v>
      </c>
    </row>
    <row r="27" spans="1:8" s="95" customFormat="1" ht="15.75">
      <c r="A27" s="201" t="s">
        <v>162</v>
      </c>
      <c r="B27" s="201"/>
      <c r="C27" s="201"/>
      <c r="D27" s="201"/>
      <c r="E27" s="201"/>
      <c r="F27" s="201"/>
      <c r="G27" s="201"/>
      <c r="H27" s="201"/>
    </row>
    <row r="28" spans="1:8" s="95" customFormat="1" ht="15.75">
      <c r="A28" s="201"/>
      <c r="B28" s="201"/>
      <c r="C28" s="201"/>
      <c r="D28" s="201"/>
      <c r="E28" s="201"/>
      <c r="F28" s="201"/>
      <c r="G28" s="201"/>
      <c r="H28" s="201"/>
    </row>
    <row r="29" spans="1:8" s="95" customFormat="1" ht="15.75">
      <c r="A29" s="122"/>
      <c r="B29" s="122"/>
      <c r="C29" s="122"/>
      <c r="D29" s="122"/>
      <c r="E29" s="122"/>
      <c r="F29" s="122"/>
      <c r="G29" s="122"/>
      <c r="H29" s="122"/>
    </row>
    <row r="30" spans="1:8" s="95" customFormat="1" ht="33.75" customHeight="1">
      <c r="A30" s="201" t="s">
        <v>182</v>
      </c>
      <c r="B30" s="201"/>
      <c r="C30" s="201"/>
      <c r="D30" s="201"/>
      <c r="E30" s="201"/>
      <c r="F30" s="201"/>
      <c r="G30" s="201"/>
      <c r="H30" s="202"/>
    </row>
    <row r="31" spans="1:8" s="4" customFormat="1" ht="15.75" thickBot="1">
      <c r="A31" s="99"/>
      <c r="B31" s="99"/>
      <c r="C31" s="99"/>
      <c r="D31" s="99"/>
      <c r="E31" s="99"/>
      <c r="F31" s="99"/>
      <c r="G31" s="99"/>
      <c r="H31" s="99"/>
    </row>
    <row r="32" spans="1:8" s="4" customFormat="1" ht="21" thickBot="1">
      <c r="A32" s="100" t="s">
        <v>163</v>
      </c>
      <c r="B32" s="101"/>
      <c r="C32" s="101"/>
      <c r="D32" s="101"/>
      <c r="E32" s="101"/>
      <c r="F32" s="101"/>
      <c r="G32" s="101"/>
      <c r="H32" s="102"/>
    </row>
    <row r="33" spans="1:8" s="4" customFormat="1">
      <c r="A33" s="103"/>
    </row>
    <row r="34" spans="1:8" s="4" customFormat="1">
      <c r="A34" s="197" t="s">
        <v>183</v>
      </c>
      <c r="B34" s="197"/>
      <c r="C34" s="197"/>
      <c r="D34" s="197"/>
      <c r="E34" s="197"/>
      <c r="F34" s="197"/>
      <c r="G34" s="197"/>
      <c r="H34" s="197"/>
    </row>
    <row r="35" spans="1:8" s="4" customFormat="1">
      <c r="A35" s="103"/>
    </row>
    <row r="36" spans="1:8" s="4" customFormat="1">
      <c r="A36" s="103"/>
    </row>
    <row r="37" spans="1:8" s="4" customFormat="1" ht="15.75" thickBot="1">
      <c r="A37" s="104" t="s">
        <v>184</v>
      </c>
    </row>
    <row r="38" spans="1:8" s="4" customFormat="1" ht="18.75" thickTop="1" thickBot="1">
      <c r="A38" s="105" t="s">
        <v>185</v>
      </c>
      <c r="B38" s="106" t="s">
        <v>186</v>
      </c>
      <c r="C38" s="107" t="s">
        <v>187</v>
      </c>
    </row>
    <row r="39" spans="1:8" s="4" customFormat="1" ht="15.75" thickBot="1">
      <c r="A39" s="108">
        <v>54</v>
      </c>
      <c r="B39" s="109">
        <v>2</v>
      </c>
      <c r="C39" s="110">
        <v>108</v>
      </c>
    </row>
    <row r="40" spans="1:8" s="4" customFormat="1" ht="15.75" thickBot="1">
      <c r="A40" s="108">
        <v>59</v>
      </c>
      <c r="B40" s="109">
        <v>3</v>
      </c>
      <c r="C40" s="110">
        <v>177</v>
      </c>
    </row>
    <row r="41" spans="1:8" s="4" customFormat="1" ht="15.75" thickBot="1">
      <c r="A41" s="108">
        <v>63</v>
      </c>
      <c r="B41" s="109">
        <v>4</v>
      </c>
      <c r="C41" s="110">
        <v>252</v>
      </c>
    </row>
    <row r="42" spans="1:8" s="4" customFormat="1" ht="15.75" thickBot="1">
      <c r="A42" s="108">
        <v>64</v>
      </c>
      <c r="B42" s="109">
        <v>1</v>
      </c>
      <c r="C42" s="110">
        <v>64</v>
      </c>
    </row>
    <row r="43" spans="1:8" s="4" customFormat="1" ht="15.75" thickBot="1">
      <c r="A43" s="111"/>
      <c r="B43" s="112">
        <v>10</v>
      </c>
      <c r="C43" s="113">
        <v>601</v>
      </c>
    </row>
    <row r="44" spans="1:8" s="4" customFormat="1" ht="15.75" thickTop="1">
      <c r="A44" s="103"/>
    </row>
    <row r="45" spans="1:8" s="4" customFormat="1">
      <c r="A45" s="114"/>
    </row>
    <row r="46" spans="1:8" s="4" customFormat="1">
      <c r="A46" s="114"/>
    </row>
    <row r="47" spans="1:8" s="4" customFormat="1">
      <c r="A47" s="114"/>
    </row>
    <row r="48" spans="1:8" s="4" customFormat="1">
      <c r="A48" s="114"/>
    </row>
    <row r="49" spans="1:8" s="4" customFormat="1">
      <c r="A49" s="114"/>
    </row>
    <row r="50" spans="1:8" s="4" customFormat="1">
      <c r="A50" s="114"/>
    </row>
    <row r="51" spans="1:8" s="4" customFormat="1" ht="17.25">
      <c r="A51" s="203" t="s">
        <v>188</v>
      </c>
      <c r="B51" s="203"/>
      <c r="C51" s="203"/>
      <c r="D51" s="203"/>
      <c r="E51" s="203"/>
      <c r="F51" s="203"/>
      <c r="G51" s="203"/>
      <c r="H51" s="203"/>
    </row>
    <row r="52" spans="1:8" s="4" customFormat="1">
      <c r="A52" s="123"/>
      <c r="B52" s="123"/>
      <c r="C52" s="123"/>
      <c r="D52" s="123"/>
      <c r="E52" s="123"/>
      <c r="F52" s="123"/>
      <c r="G52" s="123"/>
      <c r="H52" s="123"/>
    </row>
    <row r="53" spans="1:8" s="4" customFormat="1" ht="15.75" thickBot="1">
      <c r="A53" s="123"/>
      <c r="B53" s="123"/>
      <c r="C53" s="123"/>
      <c r="D53" s="123"/>
      <c r="E53" s="123"/>
      <c r="F53" s="123"/>
      <c r="G53" s="123"/>
      <c r="H53" s="123"/>
    </row>
    <row r="54" spans="1:8" s="4" customFormat="1">
      <c r="A54" s="204" t="s">
        <v>189</v>
      </c>
      <c r="B54" s="205"/>
      <c r="C54" s="205"/>
      <c r="D54" s="205"/>
      <c r="E54" s="205"/>
      <c r="F54" s="205"/>
      <c r="G54" s="205"/>
      <c r="H54" s="206"/>
    </row>
    <row r="55" spans="1:8" s="4" customFormat="1">
      <c r="A55" s="207"/>
      <c r="B55" s="208"/>
      <c r="C55" s="208"/>
      <c r="D55" s="208"/>
      <c r="E55" s="208"/>
      <c r="F55" s="208"/>
      <c r="G55" s="208"/>
      <c r="H55" s="209"/>
    </row>
    <row r="56" spans="1:8" s="4" customFormat="1">
      <c r="A56" s="207"/>
      <c r="B56" s="208"/>
      <c r="C56" s="208"/>
      <c r="D56" s="208"/>
      <c r="E56" s="208"/>
      <c r="F56" s="208"/>
      <c r="G56" s="208"/>
      <c r="H56" s="209"/>
    </row>
    <row r="57" spans="1:8" s="4" customFormat="1">
      <c r="A57" s="207"/>
      <c r="B57" s="208"/>
      <c r="C57" s="208"/>
      <c r="D57" s="208"/>
      <c r="E57" s="208"/>
      <c r="F57" s="208"/>
      <c r="G57" s="208"/>
      <c r="H57" s="209"/>
    </row>
    <row r="58" spans="1:8" s="4" customFormat="1">
      <c r="A58" s="207"/>
      <c r="B58" s="208"/>
      <c r="C58" s="208"/>
      <c r="D58" s="208"/>
      <c r="E58" s="208"/>
      <c r="F58" s="208"/>
      <c r="G58" s="208"/>
      <c r="H58" s="209"/>
    </row>
    <row r="59" spans="1:8" s="4" customFormat="1">
      <c r="A59" s="207"/>
      <c r="B59" s="208"/>
      <c r="C59" s="208"/>
      <c r="D59" s="208"/>
      <c r="E59" s="208"/>
      <c r="F59" s="208"/>
      <c r="G59" s="208"/>
      <c r="H59" s="209"/>
    </row>
    <row r="60" spans="1:8" s="4" customFormat="1">
      <c r="A60" s="207"/>
      <c r="B60" s="208"/>
      <c r="C60" s="208"/>
      <c r="D60" s="208"/>
      <c r="E60" s="208"/>
      <c r="F60" s="208"/>
      <c r="G60" s="208"/>
      <c r="H60" s="209"/>
    </row>
    <row r="61" spans="1:8" s="4" customFormat="1" ht="15.75" thickBot="1">
      <c r="A61" s="210"/>
      <c r="B61" s="211"/>
      <c r="C61" s="211"/>
      <c r="D61" s="211"/>
      <c r="E61" s="211"/>
      <c r="F61" s="211"/>
      <c r="G61" s="211"/>
      <c r="H61" s="212"/>
    </row>
    <row r="62" spans="1:8" s="4" customFormat="1" ht="15.75" thickBot="1">
      <c r="A62" s="123"/>
      <c r="B62" s="123"/>
      <c r="C62" s="123"/>
      <c r="D62" s="123"/>
      <c r="E62" s="123"/>
      <c r="F62" s="123"/>
      <c r="G62" s="123"/>
      <c r="H62" s="123"/>
    </row>
    <row r="63" spans="1:8" s="4" customFormat="1" ht="21" thickBot="1">
      <c r="A63" s="100" t="s">
        <v>164</v>
      </c>
      <c r="B63" s="101"/>
      <c r="C63" s="101"/>
      <c r="D63" s="101"/>
      <c r="E63" s="101"/>
      <c r="F63" s="101"/>
      <c r="G63" s="101"/>
      <c r="H63" s="102"/>
    </row>
    <row r="64" spans="1:8" s="4" customFormat="1">
      <c r="A64" s="120"/>
      <c r="B64" s="120"/>
      <c r="C64" s="120"/>
      <c r="D64" s="120"/>
      <c r="E64" s="120"/>
      <c r="F64" s="120"/>
      <c r="G64" s="120"/>
      <c r="H64" s="120"/>
    </row>
    <row r="65" spans="1:8" s="4" customFormat="1">
      <c r="A65" s="197" t="s">
        <v>190</v>
      </c>
      <c r="B65" s="197"/>
      <c r="C65" s="197"/>
      <c r="D65" s="197"/>
      <c r="E65" s="197"/>
      <c r="F65" s="197"/>
      <c r="G65" s="197"/>
      <c r="H65" s="197"/>
    </row>
    <row r="66" spans="1:8" s="4" customFormat="1">
      <c r="A66" s="197"/>
      <c r="B66" s="197"/>
      <c r="C66" s="197"/>
      <c r="D66" s="197"/>
      <c r="E66" s="197"/>
      <c r="F66" s="197"/>
      <c r="G66" s="197"/>
      <c r="H66" s="197"/>
    </row>
    <row r="67" spans="1:8" s="4" customFormat="1">
      <c r="A67" s="197"/>
      <c r="B67" s="197"/>
      <c r="C67" s="197"/>
      <c r="D67" s="197"/>
      <c r="E67" s="197"/>
      <c r="F67" s="197"/>
      <c r="G67" s="197"/>
      <c r="H67" s="197"/>
    </row>
    <row r="68" spans="1:8" s="4" customFormat="1">
      <c r="A68" s="120"/>
      <c r="B68" s="120"/>
      <c r="C68" s="120"/>
      <c r="D68" s="120"/>
      <c r="E68" s="120"/>
      <c r="F68" s="120"/>
      <c r="G68" s="120"/>
      <c r="H68" s="120"/>
    </row>
    <row r="69" spans="1:8" s="4" customFormat="1">
      <c r="A69" s="198" t="s">
        <v>191</v>
      </c>
      <c r="B69" s="198"/>
      <c r="C69" s="198"/>
      <c r="D69" s="198"/>
      <c r="E69" s="198"/>
      <c r="F69" s="198"/>
      <c r="G69" s="198"/>
      <c r="H69" s="198"/>
    </row>
    <row r="70" spans="1:8" s="4" customFormat="1"/>
    <row r="71" spans="1:8" s="4" customFormat="1">
      <c r="A71" s="115" t="s">
        <v>90</v>
      </c>
    </row>
    <row r="72" spans="1:8" s="4" customFormat="1">
      <c r="A72" s="198" t="s">
        <v>192</v>
      </c>
      <c r="B72" s="198"/>
      <c r="C72" s="198"/>
      <c r="D72" s="198"/>
      <c r="E72" s="198"/>
      <c r="F72" s="198"/>
      <c r="G72" s="198"/>
      <c r="H72" s="198"/>
    </row>
    <row r="73" spans="1:8" s="4" customFormat="1">
      <c r="A73" s="198" t="s">
        <v>193</v>
      </c>
      <c r="B73" s="198"/>
      <c r="C73" s="198"/>
      <c r="D73" s="198"/>
      <c r="E73" s="198"/>
      <c r="F73" s="198"/>
      <c r="G73" s="198"/>
      <c r="H73" s="198"/>
    </row>
    <row r="74" spans="1:8" s="4" customFormat="1">
      <c r="A74" s="198"/>
      <c r="B74" s="198"/>
      <c r="C74" s="198"/>
      <c r="D74" s="198"/>
      <c r="E74" s="198"/>
      <c r="F74" s="198"/>
      <c r="G74" s="198"/>
      <c r="H74" s="198"/>
    </row>
    <row r="75" spans="1:8" s="4" customFormat="1">
      <c r="A75" s="121"/>
      <c r="B75" s="121"/>
      <c r="C75" s="121"/>
      <c r="D75" s="121"/>
      <c r="E75" s="121"/>
      <c r="F75" s="121"/>
      <c r="G75" s="121"/>
      <c r="H75" s="121"/>
    </row>
    <row r="76" spans="1:8" s="4" customFormat="1" ht="15.75" thickBot="1">
      <c r="A76" s="121"/>
      <c r="B76" s="121"/>
      <c r="C76" s="121"/>
      <c r="D76" s="121"/>
      <c r="E76" s="121"/>
      <c r="F76" s="121"/>
      <c r="G76" s="121"/>
      <c r="H76" s="121"/>
    </row>
    <row r="77" spans="1:8" s="4" customFormat="1">
      <c r="A77" s="188" t="s">
        <v>194</v>
      </c>
      <c r="B77" s="189"/>
      <c r="C77" s="189"/>
      <c r="D77" s="189"/>
      <c r="E77" s="189"/>
      <c r="F77" s="189"/>
      <c r="G77" s="189"/>
      <c r="H77" s="190"/>
    </row>
    <row r="78" spans="1:8" s="4" customFormat="1">
      <c r="A78" s="191"/>
      <c r="B78" s="192"/>
      <c r="C78" s="192"/>
      <c r="D78" s="192"/>
      <c r="E78" s="192"/>
      <c r="F78" s="192"/>
      <c r="G78" s="192"/>
      <c r="H78" s="193"/>
    </row>
    <row r="79" spans="1:8" s="4" customFormat="1">
      <c r="A79" s="191"/>
      <c r="B79" s="192"/>
      <c r="C79" s="192"/>
      <c r="D79" s="192"/>
      <c r="E79" s="192"/>
      <c r="F79" s="192"/>
      <c r="G79" s="192"/>
      <c r="H79" s="193"/>
    </row>
    <row r="80" spans="1:8" s="4" customFormat="1">
      <c r="A80" s="191"/>
      <c r="B80" s="192"/>
      <c r="C80" s="192"/>
      <c r="D80" s="192"/>
      <c r="E80" s="192"/>
      <c r="F80" s="192"/>
      <c r="G80" s="192"/>
      <c r="H80" s="193"/>
    </row>
    <row r="81" spans="1:8" s="4" customFormat="1">
      <c r="A81" s="191"/>
      <c r="B81" s="192"/>
      <c r="C81" s="192"/>
      <c r="D81" s="192"/>
      <c r="E81" s="192"/>
      <c r="F81" s="192"/>
      <c r="G81" s="192"/>
      <c r="H81" s="193"/>
    </row>
    <row r="82" spans="1:8" s="4" customFormat="1" ht="38.25" customHeight="1" thickBot="1">
      <c r="A82" s="194"/>
      <c r="B82" s="195"/>
      <c r="C82" s="195"/>
      <c r="D82" s="195"/>
      <c r="E82" s="195"/>
      <c r="F82" s="195"/>
      <c r="G82" s="195"/>
      <c r="H82" s="196"/>
    </row>
    <row r="83" spans="1:8" s="4" customFormat="1" ht="15.75" thickBot="1">
      <c r="A83" s="121"/>
      <c r="B83" s="121"/>
      <c r="C83" s="121"/>
      <c r="D83" s="121"/>
      <c r="E83" s="121"/>
      <c r="F83" s="121"/>
      <c r="G83" s="121"/>
      <c r="H83" s="121"/>
    </row>
    <row r="84" spans="1:8" s="4" customFormat="1" ht="21" thickBot="1">
      <c r="A84" s="100" t="s">
        <v>165</v>
      </c>
      <c r="B84" s="101"/>
      <c r="C84" s="101"/>
      <c r="D84" s="101"/>
      <c r="E84" s="101"/>
      <c r="F84" s="101"/>
      <c r="G84" s="101"/>
      <c r="H84" s="102"/>
    </row>
    <row r="85" spans="1:8" s="4" customFormat="1"/>
    <row r="86" spans="1:8" s="4" customFormat="1">
      <c r="A86" s="197" t="s">
        <v>195</v>
      </c>
      <c r="B86" s="197"/>
      <c r="C86" s="197"/>
      <c r="D86" s="197"/>
      <c r="E86" s="197"/>
      <c r="F86" s="197"/>
      <c r="G86" s="197"/>
      <c r="H86" s="197"/>
    </row>
    <row r="87" spans="1:8" s="4" customFormat="1">
      <c r="A87" s="198" t="s">
        <v>196</v>
      </c>
      <c r="B87" s="198"/>
      <c r="C87" s="198"/>
      <c r="D87" s="198"/>
      <c r="E87" s="198"/>
      <c r="F87" s="198"/>
      <c r="G87" s="198"/>
      <c r="H87" s="198"/>
    </row>
    <row r="88" spans="1:8" s="4" customFormat="1">
      <c r="A88" s="198" t="s">
        <v>197</v>
      </c>
      <c r="B88" s="198"/>
      <c r="C88" s="198"/>
      <c r="D88" s="198"/>
      <c r="E88" s="198"/>
      <c r="F88" s="198"/>
      <c r="G88" s="198"/>
      <c r="H88" s="198"/>
    </row>
    <row r="89" spans="1:8" s="4" customFormat="1">
      <c r="A89" s="198"/>
      <c r="B89" s="198"/>
      <c r="C89" s="198"/>
      <c r="D89" s="198"/>
      <c r="E89" s="198"/>
      <c r="F89" s="198"/>
      <c r="G89" s="198"/>
      <c r="H89" s="198"/>
    </row>
    <row r="90" spans="1:8" s="4" customFormat="1"/>
    <row r="91" spans="1:8" s="4" customFormat="1">
      <c r="A91" s="116" t="s">
        <v>166</v>
      </c>
    </row>
    <row r="92" spans="1:8" s="4" customFormat="1">
      <c r="A92" s="4" t="s">
        <v>167</v>
      </c>
      <c r="B92" s="4" t="s">
        <v>168</v>
      </c>
    </row>
    <row r="93" spans="1:8" s="4" customFormat="1">
      <c r="A93" s="4" t="s">
        <v>169</v>
      </c>
      <c r="B93" s="4">
        <v>200</v>
      </c>
    </row>
    <row r="94" spans="1:8" s="4" customFormat="1">
      <c r="A94" s="4" t="s">
        <v>170</v>
      </c>
      <c r="B94" s="4">
        <v>200</v>
      </c>
    </row>
    <row r="95" spans="1:8" s="4" customFormat="1">
      <c r="A95" s="116" t="s">
        <v>171</v>
      </c>
      <c r="B95" s="116">
        <v>400</v>
      </c>
      <c r="D95" s="116" t="s">
        <v>172</v>
      </c>
    </row>
    <row r="96" spans="1:8" s="4" customFormat="1">
      <c r="A96" s="4" t="s">
        <v>173</v>
      </c>
      <c r="B96" s="4">
        <v>450</v>
      </c>
    </row>
    <row r="97" spans="1:8" s="4" customFormat="1">
      <c r="A97" s="4" t="s">
        <v>174</v>
      </c>
      <c r="B97" s="4">
        <v>500</v>
      </c>
    </row>
    <row r="98" spans="1:8" s="4" customFormat="1"/>
    <row r="99" spans="1:8" s="4" customFormat="1"/>
    <row r="100" spans="1:8" s="4" customFormat="1">
      <c r="A100" s="4" t="s">
        <v>167</v>
      </c>
      <c r="B100" s="4" t="s">
        <v>168</v>
      </c>
    </row>
    <row r="101" spans="1:8" s="4" customFormat="1">
      <c r="A101" s="4" t="s">
        <v>175</v>
      </c>
      <c r="B101" s="4">
        <v>200</v>
      </c>
    </row>
    <row r="102" spans="1:8" s="4" customFormat="1">
      <c r="A102" s="117" t="s">
        <v>170</v>
      </c>
      <c r="B102" s="117">
        <v>200</v>
      </c>
      <c r="D102" s="116" t="s">
        <v>176</v>
      </c>
    </row>
    <row r="103" spans="1:8" s="4" customFormat="1">
      <c r="A103" s="117" t="s">
        <v>171</v>
      </c>
      <c r="B103" s="117">
        <v>400</v>
      </c>
    </row>
    <row r="104" spans="1:8" s="4" customFormat="1">
      <c r="A104" s="4" t="s">
        <v>173</v>
      </c>
      <c r="B104" s="4">
        <v>450</v>
      </c>
    </row>
    <row r="105" spans="1:8" s="4" customFormat="1" ht="15.75" thickBot="1"/>
    <row r="106" spans="1:8" s="4" customFormat="1">
      <c r="A106" s="188" t="s">
        <v>198</v>
      </c>
      <c r="B106" s="189"/>
      <c r="C106" s="189"/>
      <c r="D106" s="189"/>
      <c r="E106" s="189"/>
      <c r="F106" s="189"/>
      <c r="G106" s="189"/>
      <c r="H106" s="190"/>
    </row>
    <row r="107" spans="1:8" s="4" customFormat="1">
      <c r="A107" s="191"/>
      <c r="B107" s="192"/>
      <c r="C107" s="192"/>
      <c r="D107" s="192"/>
      <c r="E107" s="192"/>
      <c r="F107" s="192"/>
      <c r="G107" s="192"/>
      <c r="H107" s="193"/>
    </row>
    <row r="108" spans="1:8" s="4" customFormat="1">
      <c r="A108" s="191"/>
      <c r="B108" s="192"/>
      <c r="C108" s="192"/>
      <c r="D108" s="192"/>
      <c r="E108" s="192"/>
      <c r="F108" s="192"/>
      <c r="G108" s="192"/>
      <c r="H108" s="193"/>
    </row>
    <row r="109" spans="1:8" s="4" customFormat="1">
      <c r="A109" s="191"/>
      <c r="B109" s="192"/>
      <c r="C109" s="192"/>
      <c r="D109" s="192"/>
      <c r="E109" s="192"/>
      <c r="F109" s="192"/>
      <c r="G109" s="192"/>
      <c r="H109" s="193"/>
    </row>
    <row r="110" spans="1:8" s="4" customFormat="1" ht="15.75" thickBot="1">
      <c r="A110" s="194"/>
      <c r="B110" s="195"/>
      <c r="C110" s="195"/>
      <c r="D110" s="195"/>
      <c r="E110" s="195"/>
      <c r="F110" s="195"/>
      <c r="G110" s="195"/>
      <c r="H110" s="196"/>
    </row>
    <row r="111" spans="1:8" s="4" customFormat="1" ht="15.75" thickBot="1"/>
    <row r="112" spans="1:8" s="4" customFormat="1" ht="21" thickBot="1">
      <c r="A112" s="100" t="s">
        <v>177</v>
      </c>
      <c r="B112" s="101"/>
      <c r="C112" s="101"/>
      <c r="D112" s="101"/>
      <c r="E112" s="101"/>
      <c r="F112" s="101"/>
      <c r="G112" s="101"/>
      <c r="H112" s="102"/>
    </row>
    <row r="113" spans="1:8" s="4" customFormat="1">
      <c r="A113" s="116"/>
    </row>
    <row r="114" spans="1:8" s="4" customFormat="1">
      <c r="A114" s="197" t="s">
        <v>199</v>
      </c>
      <c r="B114" s="197"/>
      <c r="C114" s="197"/>
      <c r="D114" s="197"/>
      <c r="E114" s="197"/>
      <c r="F114" s="197"/>
      <c r="G114" s="197"/>
      <c r="H114" s="197"/>
    </row>
    <row r="115" spans="1:8" s="4" customFormat="1">
      <c r="A115" s="198" t="s">
        <v>200</v>
      </c>
      <c r="B115" s="198"/>
      <c r="C115" s="198"/>
      <c r="D115" s="198"/>
      <c r="E115" s="198"/>
      <c r="F115" s="198"/>
      <c r="G115" s="198"/>
      <c r="H115" s="198"/>
    </row>
    <row r="116" spans="1:8" s="4" customFormat="1" ht="15.75" thickBot="1">
      <c r="A116" s="118"/>
    </row>
    <row r="117" spans="1:8" s="4" customFormat="1">
      <c r="A117" s="188" t="s">
        <v>201</v>
      </c>
      <c r="B117" s="189"/>
      <c r="C117" s="189"/>
      <c r="D117" s="189"/>
      <c r="E117" s="189"/>
      <c r="F117" s="189"/>
      <c r="G117" s="189"/>
      <c r="H117" s="190"/>
    </row>
    <row r="118" spans="1:8" s="4" customFormat="1">
      <c r="A118" s="191"/>
      <c r="B118" s="192"/>
      <c r="C118" s="192"/>
      <c r="D118" s="192"/>
      <c r="E118" s="192"/>
      <c r="F118" s="192"/>
      <c r="G118" s="192"/>
      <c r="H118" s="193"/>
    </row>
    <row r="119" spans="1:8" s="4" customFormat="1">
      <c r="A119" s="191"/>
      <c r="B119" s="192"/>
      <c r="C119" s="192"/>
      <c r="D119" s="192"/>
      <c r="E119" s="192"/>
      <c r="F119" s="192"/>
      <c r="G119" s="192"/>
      <c r="H119" s="193"/>
    </row>
    <row r="120" spans="1:8" s="4" customFormat="1">
      <c r="A120" s="191"/>
      <c r="B120" s="192"/>
      <c r="C120" s="192"/>
      <c r="D120" s="192"/>
      <c r="E120" s="192"/>
      <c r="F120" s="192"/>
      <c r="G120" s="192"/>
      <c r="H120" s="193"/>
    </row>
    <row r="121" spans="1:8" s="4" customFormat="1">
      <c r="A121" s="191"/>
      <c r="B121" s="192"/>
      <c r="C121" s="192"/>
      <c r="D121" s="192"/>
      <c r="E121" s="192"/>
      <c r="F121" s="192"/>
      <c r="G121" s="192"/>
      <c r="H121" s="193"/>
    </row>
    <row r="122" spans="1:8" s="4" customFormat="1" ht="15.75" thickBot="1">
      <c r="A122" s="194"/>
      <c r="B122" s="195"/>
      <c r="C122" s="195"/>
      <c r="D122" s="195"/>
      <c r="E122" s="195"/>
      <c r="F122" s="195"/>
      <c r="G122" s="195"/>
      <c r="H122" s="196"/>
    </row>
    <row r="123" spans="1:8" s="4" customFormat="1"/>
    <row r="124" spans="1:8" s="4" customFormat="1"/>
    <row r="125" spans="1:8" s="4" customFormat="1"/>
    <row r="126" spans="1:8" s="4" customFormat="1"/>
    <row r="127" spans="1:8" s="4" customFormat="1"/>
    <row r="128" spans="1: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sheetData>
  <sheetProtection sheet="1" objects="1" scenarios="1"/>
  <mergeCells count="25">
    <mergeCell ref="A17:H17"/>
    <mergeCell ref="A6:H6"/>
    <mergeCell ref="A7:H7"/>
    <mergeCell ref="A8:H8"/>
    <mergeCell ref="A10:H11"/>
    <mergeCell ref="A15:H15"/>
    <mergeCell ref="A77:H82"/>
    <mergeCell ref="A22:H22"/>
    <mergeCell ref="A24:H24"/>
    <mergeCell ref="A27:H28"/>
    <mergeCell ref="A30:H30"/>
    <mergeCell ref="A34:H34"/>
    <mergeCell ref="A51:H51"/>
    <mergeCell ref="A54:H61"/>
    <mergeCell ref="A65:H67"/>
    <mergeCell ref="A69:H69"/>
    <mergeCell ref="A72:H72"/>
    <mergeCell ref="A73:H74"/>
    <mergeCell ref="A117:H122"/>
    <mergeCell ref="A86:H86"/>
    <mergeCell ref="A87:H87"/>
    <mergeCell ref="A88:H89"/>
    <mergeCell ref="A106:H110"/>
    <mergeCell ref="A114:H114"/>
    <mergeCell ref="A115:H115"/>
  </mergeCells>
  <pageMargins left="0.7" right="0.7" top="0.75" bottom="0.75" header="0.3" footer="0.3"/>
  <drawing r:id="rId1"/>
  <legacyDrawing r:id="rId2"/>
  <oleObjects>
    <mc:AlternateContent xmlns:mc="http://schemas.openxmlformats.org/markup-compatibility/2006">
      <mc:Choice Requires="x14">
        <oleObject progId="Equation.3" shapeId="10241" r:id="rId3">
          <objectPr defaultSize="0" autoPict="0" r:id="rId4">
            <anchor moveWithCells="1" sizeWithCells="1">
              <from>
                <xdr:col>0</xdr:col>
                <xdr:colOff>1762125</xdr:colOff>
                <xdr:row>17</xdr:row>
                <xdr:rowOff>0</xdr:rowOff>
              </from>
              <to>
                <xdr:col>1</xdr:col>
                <xdr:colOff>304800</xdr:colOff>
                <xdr:row>20</xdr:row>
                <xdr:rowOff>152400</xdr:rowOff>
              </to>
            </anchor>
          </objectPr>
        </oleObject>
      </mc:Choice>
      <mc:Fallback>
        <oleObject progId="Equation.3" shapeId="10241" r:id="rId3"/>
      </mc:Fallback>
    </mc:AlternateContent>
    <mc:AlternateContent xmlns:mc="http://schemas.openxmlformats.org/markup-compatibility/2006">
      <mc:Choice Requires="x14">
        <oleObject progId="Equation.3" shapeId="10242" r:id="rId5">
          <objectPr defaultSize="0" autoPict="0" r:id="rId6">
            <anchor moveWithCells="1" sizeWithCells="1">
              <from>
                <xdr:col>0</xdr:col>
                <xdr:colOff>523875</xdr:colOff>
                <xdr:row>44</xdr:row>
                <xdr:rowOff>0</xdr:rowOff>
              </from>
              <to>
                <xdr:col>1</xdr:col>
                <xdr:colOff>1552575</xdr:colOff>
                <xdr:row>49</xdr:row>
                <xdr:rowOff>28575</xdr:rowOff>
              </to>
            </anchor>
          </objectPr>
        </oleObject>
      </mc:Choice>
      <mc:Fallback>
        <oleObject progId="Equation.3" shapeId="10242"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Datos</vt:lpstr>
      <vt:lpstr>CURSOS EPS</vt:lpstr>
      <vt:lpstr>GLOBAL</vt:lpstr>
      <vt:lpstr>definiciones</vt:lpstr>
      <vt:lpstr>GLOBAL!Área_de_impresión</vt:lpstr>
    </vt:vector>
  </TitlesOfParts>
  <Company>Universidad de Jaén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 de Informática</dc:creator>
  <cp:lastModifiedBy>UJA</cp:lastModifiedBy>
  <cp:lastPrinted>2020-10-19T06:39:32Z</cp:lastPrinted>
  <dcterms:created xsi:type="dcterms:W3CDTF">2011-10-24T10:51:31Z</dcterms:created>
  <dcterms:modified xsi:type="dcterms:W3CDTF">2026-01-13T11:55:33Z</dcterms:modified>
</cp:coreProperties>
</file>