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HCE\2018\"/>
    </mc:Choice>
  </mc:AlternateContent>
  <bookViews>
    <workbookView xWindow="0" yWindow="0" windowWidth="19200" windowHeight="11295" tabRatio="864" activeTab="9"/>
  </bookViews>
  <sheets>
    <sheet name="Global" sheetId="1" r:id="rId1"/>
    <sheet name="Ed_Infantil" sheetId="20" r:id="rId2"/>
    <sheet name="Edu_Primaria" sheetId="21" r:id="rId3"/>
    <sheet name="Est_Ingleses" sheetId="22" r:id="rId4"/>
    <sheet name="Filología Hispánica" sheetId="23" r:id="rId5"/>
    <sheet name="Geografía e Historia" sheetId="24" r:id="rId6"/>
    <sheet name="Historia del Arte" sheetId="25" r:id="rId7"/>
    <sheet name="Edu_Social" sheetId="26" r:id="rId8"/>
    <sheet name="Psicología" sheetId="27" r:id="rId9"/>
    <sheet name="Arqueología" sheetId="28" r:id="rId10"/>
  </sheets>
  <definedNames>
    <definedName name="_xlnm.Print_Area" localSheetId="9">Arqueología!$A$1:$AL$110</definedName>
    <definedName name="_xlnm.Print_Area" localSheetId="1">Ed_Infantil!$A$1:$AL$110</definedName>
    <definedName name="_xlnm.Print_Area" localSheetId="2">Edu_Primaria!$A$1:$AL$110</definedName>
    <definedName name="_xlnm.Print_Area" localSheetId="7">Edu_Social!$A$1:$AL$110</definedName>
    <definedName name="_xlnm.Print_Area" localSheetId="3">Est_Ingleses!$A$1:$AL$110</definedName>
    <definedName name="_xlnm.Print_Area" localSheetId="4">'Filología Hispánica'!$A$1:$AL$110</definedName>
    <definedName name="_xlnm.Print_Area" localSheetId="5">'Geografía e Historia'!$A$1:$AL$110</definedName>
    <definedName name="_xlnm.Print_Area" localSheetId="0">Global!$A$1:$AL$125</definedName>
    <definedName name="_xlnm.Print_Area" localSheetId="6">'Historia del Arte'!$A$1:$AL$110</definedName>
    <definedName name="_xlnm.Print_Area" localSheetId="8">Psicología!$A$1:$AL$110</definedName>
  </definedNames>
  <calcPr calcId="152511"/>
</workbook>
</file>

<file path=xl/calcChain.xml><?xml version="1.0" encoding="utf-8"?>
<calcChain xmlns="http://schemas.openxmlformats.org/spreadsheetml/2006/main">
  <c r="M12" i="20" l="1"/>
  <c r="AH110" i="28" l="1"/>
  <c r="AG110" i="28"/>
  <c r="AF110" i="28"/>
  <c r="AE110" i="28"/>
  <c r="AD110" i="28"/>
  <c r="AC110" i="28"/>
  <c r="AH109" i="28"/>
  <c r="AG109" i="28"/>
  <c r="AF109" i="28"/>
  <c r="AE109" i="28"/>
  <c r="AD109" i="28"/>
  <c r="AC109" i="28"/>
  <c r="AH108" i="28"/>
  <c r="AG108" i="28"/>
  <c r="AF108" i="28"/>
  <c r="AE108" i="28"/>
  <c r="AD108" i="28"/>
  <c r="AC108" i="28"/>
  <c r="AH107" i="28"/>
  <c r="AG107" i="28"/>
  <c r="AF107" i="28"/>
  <c r="AE107" i="28"/>
  <c r="AD107" i="28"/>
  <c r="AC107" i="28"/>
  <c r="AH106" i="28"/>
  <c r="AG106" i="28"/>
  <c r="AF106" i="28"/>
  <c r="AE106" i="28"/>
  <c r="AD106" i="28"/>
  <c r="AC106" i="28"/>
  <c r="AH105" i="28"/>
  <c r="AG105" i="28"/>
  <c r="AF105" i="28"/>
  <c r="AE105" i="28"/>
  <c r="AD105" i="28"/>
  <c r="AC105" i="28"/>
  <c r="AH103" i="28"/>
  <c r="AG103" i="28"/>
  <c r="AF103" i="28"/>
  <c r="AE103" i="28"/>
  <c r="AD103" i="28"/>
  <c r="AC103" i="28"/>
  <c r="AH102" i="28"/>
  <c r="AG102" i="28"/>
  <c r="AF102" i="28"/>
  <c r="AE102" i="28"/>
  <c r="AD102" i="28"/>
  <c r="AC102" i="28"/>
  <c r="AH94" i="28"/>
  <c r="AG94" i="28"/>
  <c r="AF94" i="28"/>
  <c r="AE94" i="28"/>
  <c r="AD94" i="28"/>
  <c r="AC94" i="28"/>
  <c r="AH93" i="28"/>
  <c r="AG93" i="28"/>
  <c r="AF93" i="28"/>
  <c r="AE93" i="28"/>
  <c r="AD93" i="28"/>
  <c r="AC93" i="28"/>
  <c r="AH92" i="28"/>
  <c r="AG92" i="28"/>
  <c r="AF92" i="28"/>
  <c r="AE92" i="28"/>
  <c r="AD92" i="28"/>
  <c r="AC92" i="28"/>
  <c r="AH91" i="28"/>
  <c r="AG91" i="28"/>
  <c r="AF91" i="28"/>
  <c r="AE91" i="28"/>
  <c r="AD91" i="28"/>
  <c r="AC91" i="28"/>
  <c r="AH90" i="28"/>
  <c r="AG90" i="28"/>
  <c r="AF90" i="28"/>
  <c r="AE90" i="28"/>
  <c r="AD90" i="28"/>
  <c r="AC90" i="28"/>
  <c r="AH89" i="28"/>
  <c r="AG89" i="28"/>
  <c r="AF89" i="28"/>
  <c r="AE89" i="28"/>
  <c r="AD89" i="28"/>
  <c r="AC89" i="28"/>
  <c r="AH81" i="28"/>
  <c r="AG81" i="28"/>
  <c r="AF81" i="28"/>
  <c r="AE81" i="28"/>
  <c r="AD81" i="28"/>
  <c r="AC81" i="28"/>
  <c r="AH80" i="28"/>
  <c r="AG80" i="28"/>
  <c r="AF80" i="28"/>
  <c r="AE80" i="28"/>
  <c r="AD80" i="28"/>
  <c r="AC80" i="28"/>
  <c r="AH79" i="28"/>
  <c r="AG79" i="28"/>
  <c r="AF79" i="28"/>
  <c r="AE79" i="28"/>
  <c r="AD79" i="28"/>
  <c r="AC79" i="28"/>
  <c r="AH78" i="28"/>
  <c r="AG78" i="28"/>
  <c r="AF78" i="28"/>
  <c r="AE78" i="28"/>
  <c r="AD78" i="28"/>
  <c r="AC78" i="28"/>
  <c r="AH77" i="28"/>
  <c r="AG77" i="28"/>
  <c r="AF77" i="28"/>
  <c r="AE77" i="28"/>
  <c r="AD77" i="28"/>
  <c r="AC77" i="28"/>
  <c r="AH76" i="28"/>
  <c r="AG76" i="28"/>
  <c r="AF76" i="28"/>
  <c r="AE76" i="28"/>
  <c r="AD76" i="28"/>
  <c r="AC76" i="28"/>
  <c r="AH75" i="28"/>
  <c r="AG75" i="28"/>
  <c r="AF75" i="28"/>
  <c r="AE75" i="28"/>
  <c r="AD75" i="28"/>
  <c r="AC75" i="28"/>
  <c r="AH74" i="28"/>
  <c r="AG74" i="28"/>
  <c r="AF74" i="28"/>
  <c r="AE74" i="28"/>
  <c r="AD74" i="28"/>
  <c r="AC74" i="28"/>
  <c r="AH73" i="28"/>
  <c r="AG73" i="28"/>
  <c r="AF73" i="28"/>
  <c r="AE73" i="28"/>
  <c r="AD73" i="28"/>
  <c r="AC73" i="28"/>
  <c r="AH72" i="28"/>
  <c r="AG72" i="28"/>
  <c r="AF72" i="28"/>
  <c r="AE72" i="28"/>
  <c r="AD72" i="28"/>
  <c r="AC72" i="28"/>
  <c r="AH62" i="28"/>
  <c r="AG62" i="28"/>
  <c r="AF62" i="28"/>
  <c r="AE62" i="28"/>
  <c r="AD62" i="28"/>
  <c r="AC62" i="28"/>
  <c r="AH61" i="28"/>
  <c r="AG61" i="28"/>
  <c r="AF61" i="28"/>
  <c r="AE61" i="28"/>
  <c r="AD61" i="28"/>
  <c r="AC61" i="28"/>
  <c r="AH60" i="28"/>
  <c r="AG60" i="28"/>
  <c r="AF60" i="28"/>
  <c r="AE60" i="28"/>
  <c r="AD60" i="28"/>
  <c r="AC60" i="28"/>
  <c r="AH59" i="28"/>
  <c r="AG59" i="28"/>
  <c r="AF59" i="28"/>
  <c r="AE59" i="28"/>
  <c r="AD59" i="28"/>
  <c r="AC59" i="28"/>
  <c r="AH57" i="28"/>
  <c r="AG57" i="28"/>
  <c r="AF57" i="28"/>
  <c r="AE57" i="28"/>
  <c r="AD57" i="28"/>
  <c r="AC57" i="28"/>
  <c r="AH56" i="28"/>
  <c r="AG56" i="28"/>
  <c r="AF56" i="28"/>
  <c r="AE56" i="28"/>
  <c r="AD56" i="28"/>
  <c r="AC56" i="28"/>
  <c r="AH55" i="28"/>
  <c r="AG55" i="28"/>
  <c r="AF55" i="28"/>
  <c r="AE55" i="28"/>
  <c r="AD55" i="28"/>
  <c r="AC55" i="28"/>
  <c r="AH54" i="28"/>
  <c r="AG54" i="28"/>
  <c r="AF54" i="28"/>
  <c r="AE54" i="28"/>
  <c r="AD54" i="28"/>
  <c r="AC54" i="28"/>
  <c r="AH53" i="28"/>
  <c r="AG53" i="28"/>
  <c r="AF53" i="28"/>
  <c r="AE53" i="28"/>
  <c r="AD53" i="28"/>
  <c r="AC53" i="28"/>
  <c r="AH52" i="28"/>
  <c r="AG52" i="28"/>
  <c r="AF52" i="28"/>
  <c r="AE52" i="28"/>
  <c r="AD52" i="28"/>
  <c r="AC52" i="28"/>
  <c r="AH51" i="28"/>
  <c r="AG51" i="28"/>
  <c r="AF51" i="28"/>
  <c r="AE51" i="28"/>
  <c r="AD51" i="28"/>
  <c r="AC51" i="28"/>
  <c r="AH50" i="28"/>
  <c r="AG50" i="28"/>
  <c r="AF50" i="28"/>
  <c r="AE50" i="28"/>
  <c r="AD50" i="28"/>
  <c r="AC50" i="28"/>
  <c r="AH49" i="28"/>
  <c r="AG49" i="28"/>
  <c r="AF49" i="28"/>
  <c r="AE49" i="28"/>
  <c r="AD49" i="28"/>
  <c r="AC49" i="28"/>
  <c r="AH48" i="28"/>
  <c r="AG48" i="28"/>
  <c r="AF48" i="28"/>
  <c r="AE48" i="28"/>
  <c r="AD48" i="28"/>
  <c r="AC48" i="28"/>
  <c r="AH110" i="27"/>
  <c r="AG110" i="27"/>
  <c r="AF110" i="27"/>
  <c r="AE110" i="27"/>
  <c r="AD110" i="27"/>
  <c r="AC110" i="27"/>
  <c r="AH109" i="27"/>
  <c r="AG109" i="27"/>
  <c r="AF109" i="27"/>
  <c r="AE109" i="27"/>
  <c r="AD109" i="27"/>
  <c r="AC109" i="27"/>
  <c r="AH108" i="27"/>
  <c r="AG108" i="27"/>
  <c r="AF108" i="27"/>
  <c r="AE108" i="27"/>
  <c r="AD108" i="27"/>
  <c r="AC108" i="27"/>
  <c r="AH107" i="27"/>
  <c r="AG107" i="27"/>
  <c r="AF107" i="27"/>
  <c r="AE107" i="27"/>
  <c r="AD107" i="27"/>
  <c r="AC107" i="27"/>
  <c r="AH106" i="27"/>
  <c r="AG106" i="27"/>
  <c r="AF106" i="27"/>
  <c r="AE106" i="27"/>
  <c r="AD106" i="27"/>
  <c r="AC106" i="27"/>
  <c r="AH105" i="27"/>
  <c r="AG105" i="27"/>
  <c r="AF105" i="27"/>
  <c r="AE105" i="27"/>
  <c r="AD105" i="27"/>
  <c r="AC105" i="27"/>
  <c r="AH103" i="27"/>
  <c r="AG103" i="27"/>
  <c r="AF103" i="27"/>
  <c r="AE103" i="27"/>
  <c r="AD103" i="27"/>
  <c r="AC103" i="27"/>
  <c r="AH102" i="27"/>
  <c r="AG102" i="27"/>
  <c r="AF102" i="27"/>
  <c r="AE102" i="27"/>
  <c r="AD102" i="27"/>
  <c r="AC102" i="27"/>
  <c r="AH94" i="27"/>
  <c r="AG94" i="27"/>
  <c r="AF94" i="27"/>
  <c r="AE94" i="27"/>
  <c r="AD94" i="27"/>
  <c r="AC94" i="27"/>
  <c r="AH93" i="27"/>
  <c r="AG93" i="27"/>
  <c r="AF93" i="27"/>
  <c r="AE93" i="27"/>
  <c r="AD93" i="27"/>
  <c r="AC93" i="27"/>
  <c r="AH92" i="27"/>
  <c r="AG92" i="27"/>
  <c r="AF92" i="27"/>
  <c r="AE92" i="27"/>
  <c r="AD92" i="27"/>
  <c r="AC92" i="27"/>
  <c r="AH91" i="27"/>
  <c r="AG91" i="27"/>
  <c r="AF91" i="27"/>
  <c r="AE91" i="27"/>
  <c r="AD91" i="27"/>
  <c r="AC91" i="27"/>
  <c r="AH90" i="27"/>
  <c r="AG90" i="27"/>
  <c r="AF90" i="27"/>
  <c r="AE90" i="27"/>
  <c r="AD90" i="27"/>
  <c r="AC90" i="27"/>
  <c r="AH89" i="27"/>
  <c r="AG89" i="27"/>
  <c r="AF89" i="27"/>
  <c r="AE89" i="27"/>
  <c r="AD89" i="27"/>
  <c r="AC89" i="27"/>
  <c r="AH81" i="27"/>
  <c r="AG81" i="27"/>
  <c r="AF81" i="27"/>
  <c r="AE81" i="27"/>
  <c r="AD81" i="27"/>
  <c r="AC81" i="27"/>
  <c r="AH80" i="27"/>
  <c r="AG80" i="27"/>
  <c r="AF80" i="27"/>
  <c r="AE80" i="27"/>
  <c r="AD80" i="27"/>
  <c r="AC80" i="27"/>
  <c r="AH79" i="27"/>
  <c r="AG79" i="27"/>
  <c r="AF79" i="27"/>
  <c r="AE79" i="27"/>
  <c r="AD79" i="27"/>
  <c r="AC79" i="27"/>
  <c r="AH78" i="27"/>
  <c r="AG78" i="27"/>
  <c r="AF78" i="27"/>
  <c r="AE78" i="27"/>
  <c r="AD78" i="27"/>
  <c r="AC78" i="27"/>
  <c r="AH77" i="27"/>
  <c r="AG77" i="27"/>
  <c r="AF77" i="27"/>
  <c r="AE77" i="27"/>
  <c r="AD77" i="27"/>
  <c r="AC77" i="27"/>
  <c r="AH76" i="27"/>
  <c r="AG76" i="27"/>
  <c r="AF76" i="27"/>
  <c r="AE76" i="27"/>
  <c r="AD76" i="27"/>
  <c r="AC76" i="27"/>
  <c r="AH75" i="27"/>
  <c r="AG75" i="27"/>
  <c r="AF75" i="27"/>
  <c r="AE75" i="27"/>
  <c r="AD75" i="27"/>
  <c r="AC75" i="27"/>
  <c r="AH74" i="27"/>
  <c r="AG74" i="27"/>
  <c r="AF74" i="27"/>
  <c r="AE74" i="27"/>
  <c r="AD74" i="27"/>
  <c r="AC74" i="27"/>
  <c r="AH73" i="27"/>
  <c r="AG73" i="27"/>
  <c r="AF73" i="27"/>
  <c r="AE73" i="27"/>
  <c r="AD73" i="27"/>
  <c r="AC73" i="27"/>
  <c r="AH72" i="27"/>
  <c r="AG72" i="27"/>
  <c r="AF72" i="27"/>
  <c r="AE72" i="27"/>
  <c r="AD72" i="27"/>
  <c r="AC72" i="27"/>
  <c r="AH62" i="27"/>
  <c r="AG62" i="27"/>
  <c r="AF62" i="27"/>
  <c r="AE62" i="27"/>
  <c r="AD62" i="27"/>
  <c r="AC62" i="27"/>
  <c r="AH61" i="27"/>
  <c r="AG61" i="27"/>
  <c r="AF61" i="27"/>
  <c r="AE61" i="27"/>
  <c r="AD61" i="27"/>
  <c r="AC61" i="27"/>
  <c r="AH60" i="27"/>
  <c r="AG60" i="27"/>
  <c r="AF60" i="27"/>
  <c r="AE60" i="27"/>
  <c r="AD60" i="27"/>
  <c r="AC60" i="27"/>
  <c r="AH59" i="27"/>
  <c r="AG59" i="27"/>
  <c r="AF59" i="27"/>
  <c r="AE59" i="27"/>
  <c r="AD59" i="27"/>
  <c r="AC59" i="27"/>
  <c r="AH57" i="27"/>
  <c r="AG57" i="27"/>
  <c r="AF57" i="27"/>
  <c r="AE57" i="27"/>
  <c r="AD57" i="27"/>
  <c r="AC57" i="27"/>
  <c r="AH56" i="27"/>
  <c r="AG56" i="27"/>
  <c r="AF56" i="27"/>
  <c r="AE56" i="27"/>
  <c r="AD56" i="27"/>
  <c r="AC56" i="27"/>
  <c r="AH55" i="27"/>
  <c r="AG55" i="27"/>
  <c r="AF55" i="27"/>
  <c r="AE55" i="27"/>
  <c r="AD55" i="27"/>
  <c r="AC55" i="27"/>
  <c r="AH54" i="27"/>
  <c r="AG54" i="27"/>
  <c r="AF54" i="27"/>
  <c r="AE54" i="27"/>
  <c r="AD54" i="27"/>
  <c r="AC54" i="27"/>
  <c r="AH53" i="27"/>
  <c r="AG53" i="27"/>
  <c r="AF53" i="27"/>
  <c r="AE53" i="27"/>
  <c r="AD53" i="27"/>
  <c r="AC53" i="27"/>
  <c r="AH52" i="27"/>
  <c r="AG52" i="27"/>
  <c r="AF52" i="27"/>
  <c r="AE52" i="27"/>
  <c r="AD52" i="27"/>
  <c r="AC52" i="27"/>
  <c r="AH51" i="27"/>
  <c r="AG51" i="27"/>
  <c r="AF51" i="27"/>
  <c r="AE51" i="27"/>
  <c r="AD51" i="27"/>
  <c r="AC51" i="27"/>
  <c r="AH50" i="27"/>
  <c r="AG50" i="27"/>
  <c r="AF50" i="27"/>
  <c r="AE50" i="27"/>
  <c r="AD50" i="27"/>
  <c r="AC50" i="27"/>
  <c r="AH49" i="27"/>
  <c r="AG49" i="27"/>
  <c r="AF49" i="27"/>
  <c r="AE49" i="27"/>
  <c r="AD49" i="27"/>
  <c r="AC49" i="27"/>
  <c r="AH48" i="27"/>
  <c r="AG48" i="27"/>
  <c r="AF48" i="27"/>
  <c r="AE48" i="27"/>
  <c r="AD48" i="27"/>
  <c r="AC48" i="27"/>
  <c r="AH110" i="26"/>
  <c r="AG110" i="26"/>
  <c r="AF110" i="26"/>
  <c r="AE110" i="26"/>
  <c r="AD110" i="26"/>
  <c r="AC110" i="26"/>
  <c r="AH109" i="26"/>
  <c r="AG109" i="26"/>
  <c r="AF109" i="26"/>
  <c r="AE109" i="26"/>
  <c r="AD109" i="26"/>
  <c r="AC109" i="26"/>
  <c r="AH108" i="26"/>
  <c r="AG108" i="26"/>
  <c r="AF108" i="26"/>
  <c r="AE108" i="26"/>
  <c r="AD108" i="26"/>
  <c r="AC108" i="26"/>
  <c r="AH107" i="26"/>
  <c r="AG107" i="26"/>
  <c r="AF107" i="26"/>
  <c r="AE107" i="26"/>
  <c r="AD107" i="26"/>
  <c r="AC107" i="26"/>
  <c r="AH106" i="26"/>
  <c r="AG106" i="26"/>
  <c r="AF106" i="26"/>
  <c r="AE106" i="26"/>
  <c r="AD106" i="26"/>
  <c r="AC106" i="26"/>
  <c r="AH105" i="26"/>
  <c r="AG105" i="26"/>
  <c r="AF105" i="26"/>
  <c r="AE105" i="26"/>
  <c r="AD105" i="26"/>
  <c r="AC105" i="26"/>
  <c r="AH103" i="26"/>
  <c r="AG103" i="26"/>
  <c r="AF103" i="26"/>
  <c r="AE103" i="26"/>
  <c r="AD103" i="26"/>
  <c r="AC103" i="26"/>
  <c r="AH102" i="26"/>
  <c r="AG102" i="26"/>
  <c r="AF102" i="26"/>
  <c r="AE102" i="26"/>
  <c r="AD102" i="26"/>
  <c r="AC102" i="26"/>
  <c r="AH94" i="26"/>
  <c r="AG94" i="26"/>
  <c r="AF94" i="26"/>
  <c r="AE94" i="26"/>
  <c r="AD94" i="26"/>
  <c r="AC94" i="26"/>
  <c r="AH93" i="26"/>
  <c r="AG93" i="26"/>
  <c r="AF93" i="26"/>
  <c r="AE93" i="26"/>
  <c r="AD93" i="26"/>
  <c r="AC93" i="26"/>
  <c r="AH92" i="26"/>
  <c r="AG92" i="26"/>
  <c r="AF92" i="26"/>
  <c r="AE92" i="26"/>
  <c r="AD92" i="26"/>
  <c r="AC92" i="26"/>
  <c r="AH91" i="26"/>
  <c r="AG91" i="26"/>
  <c r="AF91" i="26"/>
  <c r="AE91" i="26"/>
  <c r="AD91" i="26"/>
  <c r="AC91" i="26"/>
  <c r="AH90" i="26"/>
  <c r="AG90" i="26"/>
  <c r="AF90" i="26"/>
  <c r="AE90" i="26"/>
  <c r="AD90" i="26"/>
  <c r="AC90" i="26"/>
  <c r="AH89" i="26"/>
  <c r="AG89" i="26"/>
  <c r="AF89" i="26"/>
  <c r="AE89" i="26"/>
  <c r="AD89" i="26"/>
  <c r="AC89" i="26"/>
  <c r="AH81" i="26"/>
  <c r="AG81" i="26"/>
  <c r="AF81" i="26"/>
  <c r="AE81" i="26"/>
  <c r="AD81" i="26"/>
  <c r="AC81" i="26"/>
  <c r="AH80" i="26"/>
  <c r="AG80" i="26"/>
  <c r="AF80" i="26"/>
  <c r="AE80" i="26"/>
  <c r="AD80" i="26"/>
  <c r="AC80" i="26"/>
  <c r="AH79" i="26"/>
  <c r="AG79" i="26"/>
  <c r="AF79" i="26"/>
  <c r="AE79" i="26"/>
  <c r="AD79" i="26"/>
  <c r="AC79" i="26"/>
  <c r="AH78" i="26"/>
  <c r="AG78" i="26"/>
  <c r="AF78" i="26"/>
  <c r="AE78" i="26"/>
  <c r="AD78" i="26"/>
  <c r="AC78" i="26"/>
  <c r="AH77" i="26"/>
  <c r="AG77" i="26"/>
  <c r="AF77" i="26"/>
  <c r="AE77" i="26"/>
  <c r="AD77" i="26"/>
  <c r="AC77" i="26"/>
  <c r="AH76" i="26"/>
  <c r="AG76" i="26"/>
  <c r="AF76" i="26"/>
  <c r="AE76" i="26"/>
  <c r="AD76" i="26"/>
  <c r="AC76" i="26"/>
  <c r="AH75" i="26"/>
  <c r="AG75" i="26"/>
  <c r="AF75" i="26"/>
  <c r="AE75" i="26"/>
  <c r="AD75" i="26"/>
  <c r="AC75" i="26"/>
  <c r="AH74" i="26"/>
  <c r="AG74" i="26"/>
  <c r="AF74" i="26"/>
  <c r="AE74" i="26"/>
  <c r="AD74" i="26"/>
  <c r="AC74" i="26"/>
  <c r="AH73" i="26"/>
  <c r="AG73" i="26"/>
  <c r="AF73" i="26"/>
  <c r="AE73" i="26"/>
  <c r="AD73" i="26"/>
  <c r="AC73" i="26"/>
  <c r="AH72" i="26"/>
  <c r="AG72" i="26"/>
  <c r="AF72" i="26"/>
  <c r="AE72" i="26"/>
  <c r="AD72" i="26"/>
  <c r="AC72" i="26"/>
  <c r="AH62" i="26"/>
  <c r="AG62" i="26"/>
  <c r="AF62" i="26"/>
  <c r="AE62" i="26"/>
  <c r="AD62" i="26"/>
  <c r="AC62" i="26"/>
  <c r="AH61" i="26"/>
  <c r="AG61" i="26"/>
  <c r="AF61" i="26"/>
  <c r="AE61" i="26"/>
  <c r="AD61" i="26"/>
  <c r="AC61" i="26"/>
  <c r="AH60" i="26"/>
  <c r="AG60" i="26"/>
  <c r="AF60" i="26"/>
  <c r="AE60" i="26"/>
  <c r="AD60" i="26"/>
  <c r="AC60" i="26"/>
  <c r="AH59" i="26"/>
  <c r="AG59" i="26"/>
  <c r="AF59" i="26"/>
  <c r="AE59" i="26"/>
  <c r="AD59" i="26"/>
  <c r="AC59" i="26"/>
  <c r="AH57" i="26"/>
  <c r="AG57" i="26"/>
  <c r="AF57" i="26"/>
  <c r="AE57" i="26"/>
  <c r="AD57" i="26"/>
  <c r="AC57" i="26"/>
  <c r="AH56" i="26"/>
  <c r="AG56" i="26"/>
  <c r="AF56" i="26"/>
  <c r="AE56" i="26"/>
  <c r="AD56" i="26"/>
  <c r="AC56" i="26"/>
  <c r="AH55" i="26"/>
  <c r="AG55" i="26"/>
  <c r="AF55" i="26"/>
  <c r="AE55" i="26"/>
  <c r="AD55" i="26"/>
  <c r="AC55" i="26"/>
  <c r="AH54" i="26"/>
  <c r="AG54" i="26"/>
  <c r="AF54" i="26"/>
  <c r="AE54" i="26"/>
  <c r="AD54" i="26"/>
  <c r="AC54" i="26"/>
  <c r="AH53" i="26"/>
  <c r="AG53" i="26"/>
  <c r="AF53" i="26"/>
  <c r="AE53" i="26"/>
  <c r="AD53" i="26"/>
  <c r="AC53" i="26"/>
  <c r="AH52" i="26"/>
  <c r="AG52" i="26"/>
  <c r="AF52" i="26"/>
  <c r="AE52" i="26"/>
  <c r="AD52" i="26"/>
  <c r="AC52" i="26"/>
  <c r="AH51" i="26"/>
  <c r="AG51" i="26"/>
  <c r="AF51" i="26"/>
  <c r="AE51" i="26"/>
  <c r="AD51" i="26"/>
  <c r="AC51" i="26"/>
  <c r="AH50" i="26"/>
  <c r="AG50" i="26"/>
  <c r="AF50" i="26"/>
  <c r="AE50" i="26"/>
  <c r="AD50" i="26"/>
  <c r="AC50" i="26"/>
  <c r="AH49" i="26"/>
  <c r="AG49" i="26"/>
  <c r="AF49" i="26"/>
  <c r="AE49" i="26"/>
  <c r="AD49" i="26"/>
  <c r="AC49" i="26"/>
  <c r="AH48" i="26"/>
  <c r="AG48" i="26"/>
  <c r="AF48" i="26"/>
  <c r="AE48" i="26"/>
  <c r="AD48" i="26"/>
  <c r="AC48" i="26"/>
  <c r="AH110" i="25"/>
  <c r="AG110" i="25"/>
  <c r="AF110" i="25"/>
  <c r="AE110" i="25"/>
  <c r="AD110" i="25"/>
  <c r="AC110" i="25"/>
  <c r="AH109" i="25"/>
  <c r="AG109" i="25"/>
  <c r="AF109" i="25"/>
  <c r="AE109" i="25"/>
  <c r="AD109" i="25"/>
  <c r="AC109" i="25"/>
  <c r="AH108" i="25"/>
  <c r="AG108" i="25"/>
  <c r="AF108" i="25"/>
  <c r="AE108" i="25"/>
  <c r="AD108" i="25"/>
  <c r="AC108" i="25"/>
  <c r="AH107" i="25"/>
  <c r="AG107" i="25"/>
  <c r="AF107" i="25"/>
  <c r="AE107" i="25"/>
  <c r="AD107" i="25"/>
  <c r="AC107" i="25"/>
  <c r="AH106" i="25"/>
  <c r="AG106" i="25"/>
  <c r="AF106" i="25"/>
  <c r="AE106" i="25"/>
  <c r="AD106" i="25"/>
  <c r="AC106" i="25"/>
  <c r="AH105" i="25"/>
  <c r="AG105" i="25"/>
  <c r="AF105" i="25"/>
  <c r="AE105" i="25"/>
  <c r="AD105" i="25"/>
  <c r="AC105" i="25"/>
  <c r="AH103" i="25"/>
  <c r="AG103" i="25"/>
  <c r="AF103" i="25"/>
  <c r="AE103" i="25"/>
  <c r="AD103" i="25"/>
  <c r="AC103" i="25"/>
  <c r="AH102" i="25"/>
  <c r="AG102" i="25"/>
  <c r="AF102" i="25"/>
  <c r="AE102" i="25"/>
  <c r="AD102" i="25"/>
  <c r="AC102" i="25"/>
  <c r="AH94" i="25"/>
  <c r="AG94" i="25"/>
  <c r="AF94" i="25"/>
  <c r="AE94" i="25"/>
  <c r="AD94" i="25"/>
  <c r="AC94" i="25"/>
  <c r="AH93" i="25"/>
  <c r="AG93" i="25"/>
  <c r="AF93" i="25"/>
  <c r="AE93" i="25"/>
  <c r="AD93" i="25"/>
  <c r="AC93" i="25"/>
  <c r="AH92" i="25"/>
  <c r="AG92" i="25"/>
  <c r="AF92" i="25"/>
  <c r="AE92" i="25"/>
  <c r="AD92" i="25"/>
  <c r="AC92" i="25"/>
  <c r="AH91" i="25"/>
  <c r="AG91" i="25"/>
  <c r="AF91" i="25"/>
  <c r="AE91" i="25"/>
  <c r="AD91" i="25"/>
  <c r="AC91" i="25"/>
  <c r="AH90" i="25"/>
  <c r="AG90" i="25"/>
  <c r="AF90" i="25"/>
  <c r="AE90" i="25"/>
  <c r="AD90" i="25"/>
  <c r="AC90" i="25"/>
  <c r="AH89" i="25"/>
  <c r="AG89" i="25"/>
  <c r="AF89" i="25"/>
  <c r="AE89" i="25"/>
  <c r="AD89" i="25"/>
  <c r="AC89" i="25"/>
  <c r="AH81" i="25"/>
  <c r="AG81" i="25"/>
  <c r="AF81" i="25"/>
  <c r="AE81" i="25"/>
  <c r="AD81" i="25"/>
  <c r="AC81" i="25"/>
  <c r="AH80" i="25"/>
  <c r="AG80" i="25"/>
  <c r="AF80" i="25"/>
  <c r="AE80" i="25"/>
  <c r="AD80" i="25"/>
  <c r="AC80" i="25"/>
  <c r="AH79" i="25"/>
  <c r="AG79" i="25"/>
  <c r="AF79" i="25"/>
  <c r="AE79" i="25"/>
  <c r="AD79" i="25"/>
  <c r="AC79" i="25"/>
  <c r="AH78" i="25"/>
  <c r="AG78" i="25"/>
  <c r="AF78" i="25"/>
  <c r="AE78" i="25"/>
  <c r="AD78" i="25"/>
  <c r="AC78" i="25"/>
  <c r="AH77" i="25"/>
  <c r="AG77" i="25"/>
  <c r="AF77" i="25"/>
  <c r="AE77" i="25"/>
  <c r="AD77" i="25"/>
  <c r="AC77" i="25"/>
  <c r="AH76" i="25"/>
  <c r="AG76" i="25"/>
  <c r="AF76" i="25"/>
  <c r="AE76" i="25"/>
  <c r="AD76" i="25"/>
  <c r="AC76" i="25"/>
  <c r="AH75" i="25"/>
  <c r="AG75" i="25"/>
  <c r="AF75" i="25"/>
  <c r="AE75" i="25"/>
  <c r="AD75" i="25"/>
  <c r="AC75" i="25"/>
  <c r="AH74" i="25"/>
  <c r="AG74" i="25"/>
  <c r="AF74" i="25"/>
  <c r="AE74" i="25"/>
  <c r="AD74" i="25"/>
  <c r="AC74" i="25"/>
  <c r="AH73" i="25"/>
  <c r="AG73" i="25"/>
  <c r="AF73" i="25"/>
  <c r="AE73" i="25"/>
  <c r="AD73" i="25"/>
  <c r="AC73" i="25"/>
  <c r="AH72" i="25"/>
  <c r="AG72" i="25"/>
  <c r="AF72" i="25"/>
  <c r="AE72" i="25"/>
  <c r="AD72" i="25"/>
  <c r="AC72" i="25"/>
  <c r="AH62" i="25"/>
  <c r="AG62" i="25"/>
  <c r="AF62" i="25"/>
  <c r="AE62" i="25"/>
  <c r="AD62" i="25"/>
  <c r="AC62" i="25"/>
  <c r="AH61" i="25"/>
  <c r="AG61" i="25"/>
  <c r="AF61" i="25"/>
  <c r="AE61" i="25"/>
  <c r="AD61" i="25"/>
  <c r="AC61" i="25"/>
  <c r="AH60" i="25"/>
  <c r="AG60" i="25"/>
  <c r="AF60" i="25"/>
  <c r="AE60" i="25"/>
  <c r="AD60" i="25"/>
  <c r="AC60" i="25"/>
  <c r="AH59" i="25"/>
  <c r="AG59" i="25"/>
  <c r="AF59" i="25"/>
  <c r="AE59" i="25"/>
  <c r="AD59" i="25"/>
  <c r="AC59" i="25"/>
  <c r="AH57" i="25"/>
  <c r="AG57" i="25"/>
  <c r="AF57" i="25"/>
  <c r="AE57" i="25"/>
  <c r="AD57" i="25"/>
  <c r="AC57" i="25"/>
  <c r="AH56" i="25"/>
  <c r="AG56" i="25"/>
  <c r="AF56" i="25"/>
  <c r="AE56" i="25"/>
  <c r="AD56" i="25"/>
  <c r="AC56" i="25"/>
  <c r="AH55" i="25"/>
  <c r="AG55" i="25"/>
  <c r="AF55" i="25"/>
  <c r="AE55" i="25"/>
  <c r="AD55" i="25"/>
  <c r="AC55" i="25"/>
  <c r="AH54" i="25"/>
  <c r="AG54" i="25"/>
  <c r="AF54" i="25"/>
  <c r="AE54" i="25"/>
  <c r="AD54" i="25"/>
  <c r="AC54" i="25"/>
  <c r="AH53" i="25"/>
  <c r="AG53" i="25"/>
  <c r="AF53" i="25"/>
  <c r="AE53" i="25"/>
  <c r="AD53" i="25"/>
  <c r="AC53" i="25"/>
  <c r="AH52" i="25"/>
  <c r="AG52" i="25"/>
  <c r="AF52" i="25"/>
  <c r="AE52" i="25"/>
  <c r="AD52" i="25"/>
  <c r="AC52" i="25"/>
  <c r="AH51" i="25"/>
  <c r="AG51" i="25"/>
  <c r="AF51" i="25"/>
  <c r="AE51" i="25"/>
  <c r="AD51" i="25"/>
  <c r="AC51" i="25"/>
  <c r="AH50" i="25"/>
  <c r="AG50" i="25"/>
  <c r="AF50" i="25"/>
  <c r="AE50" i="25"/>
  <c r="AD50" i="25"/>
  <c r="AC50" i="25"/>
  <c r="AH49" i="25"/>
  <c r="AG49" i="25"/>
  <c r="AF49" i="25"/>
  <c r="AE49" i="25"/>
  <c r="AD49" i="25"/>
  <c r="AC49" i="25"/>
  <c r="AH48" i="25"/>
  <c r="AG48" i="25"/>
  <c r="AF48" i="25"/>
  <c r="AE48" i="25"/>
  <c r="AD48" i="25"/>
  <c r="AC48" i="25"/>
  <c r="AH110" i="24"/>
  <c r="AG110" i="24"/>
  <c r="AF110" i="24"/>
  <c r="AE110" i="24"/>
  <c r="AD110" i="24"/>
  <c r="AC110" i="24"/>
  <c r="AH109" i="24"/>
  <c r="AG109" i="24"/>
  <c r="AF109" i="24"/>
  <c r="AE109" i="24"/>
  <c r="AD109" i="24"/>
  <c r="AC109" i="24"/>
  <c r="AH108" i="24"/>
  <c r="AG108" i="24"/>
  <c r="AF108" i="24"/>
  <c r="AE108" i="24"/>
  <c r="AD108" i="24"/>
  <c r="AC108" i="24"/>
  <c r="AH107" i="24"/>
  <c r="AG107" i="24"/>
  <c r="AF107" i="24"/>
  <c r="AE107" i="24"/>
  <c r="AD107" i="24"/>
  <c r="AC107" i="24"/>
  <c r="AH106" i="24"/>
  <c r="AG106" i="24"/>
  <c r="AF106" i="24"/>
  <c r="AE106" i="24"/>
  <c r="AD106" i="24"/>
  <c r="AC106" i="24"/>
  <c r="AH105" i="24"/>
  <c r="AG105" i="24"/>
  <c r="AF105" i="24"/>
  <c r="AE105" i="24"/>
  <c r="AD105" i="24"/>
  <c r="AC105" i="24"/>
  <c r="AH103" i="24"/>
  <c r="AG103" i="24"/>
  <c r="AF103" i="24"/>
  <c r="AE103" i="24"/>
  <c r="AD103" i="24"/>
  <c r="AC103" i="24"/>
  <c r="AH102" i="24"/>
  <c r="AG102" i="24"/>
  <c r="AF102" i="24"/>
  <c r="AE102" i="24"/>
  <c r="AD102" i="24"/>
  <c r="AC102" i="24"/>
  <c r="AH94" i="24"/>
  <c r="AG94" i="24"/>
  <c r="AF94" i="24"/>
  <c r="AE94" i="24"/>
  <c r="AD94" i="24"/>
  <c r="AC94" i="24"/>
  <c r="AH93" i="24"/>
  <c r="AG93" i="24"/>
  <c r="AF93" i="24"/>
  <c r="AE93" i="24"/>
  <c r="AD93" i="24"/>
  <c r="AC93" i="24"/>
  <c r="AH92" i="24"/>
  <c r="AG92" i="24"/>
  <c r="AF92" i="24"/>
  <c r="AE92" i="24"/>
  <c r="AD92" i="24"/>
  <c r="AC92" i="24"/>
  <c r="AH91" i="24"/>
  <c r="AG91" i="24"/>
  <c r="AF91" i="24"/>
  <c r="AE91" i="24"/>
  <c r="AD91" i="24"/>
  <c r="AC91" i="24"/>
  <c r="AH90" i="24"/>
  <c r="AG90" i="24"/>
  <c r="AF90" i="24"/>
  <c r="AE90" i="24"/>
  <c r="AD90" i="24"/>
  <c r="AC90" i="24"/>
  <c r="AH89" i="24"/>
  <c r="AG89" i="24"/>
  <c r="AF89" i="24"/>
  <c r="AE89" i="24"/>
  <c r="AD89" i="24"/>
  <c r="AC89" i="24"/>
  <c r="AH81" i="24"/>
  <c r="AG81" i="24"/>
  <c r="AF81" i="24"/>
  <c r="AE81" i="24"/>
  <c r="AD81" i="24"/>
  <c r="AC81" i="24"/>
  <c r="AH80" i="24"/>
  <c r="AG80" i="24"/>
  <c r="AF80" i="24"/>
  <c r="AE80" i="24"/>
  <c r="AD80" i="24"/>
  <c r="AC80" i="24"/>
  <c r="AH79" i="24"/>
  <c r="AG79" i="24"/>
  <c r="AF79" i="24"/>
  <c r="AE79" i="24"/>
  <c r="AD79" i="24"/>
  <c r="AC79" i="24"/>
  <c r="AH78" i="24"/>
  <c r="AG78" i="24"/>
  <c r="AF78" i="24"/>
  <c r="AE78" i="24"/>
  <c r="AD78" i="24"/>
  <c r="AC78" i="24"/>
  <c r="AH77" i="24"/>
  <c r="AG77" i="24"/>
  <c r="AF77" i="24"/>
  <c r="AE77" i="24"/>
  <c r="AD77" i="24"/>
  <c r="AC77" i="24"/>
  <c r="AH76" i="24"/>
  <c r="AG76" i="24"/>
  <c r="AF76" i="24"/>
  <c r="AE76" i="24"/>
  <c r="AD76" i="24"/>
  <c r="AC76" i="24"/>
  <c r="AH75" i="24"/>
  <c r="AG75" i="24"/>
  <c r="AF75" i="24"/>
  <c r="AE75" i="24"/>
  <c r="AD75" i="24"/>
  <c r="AC75" i="24"/>
  <c r="AH74" i="24"/>
  <c r="AG74" i="24"/>
  <c r="AF74" i="24"/>
  <c r="AE74" i="24"/>
  <c r="AD74" i="24"/>
  <c r="AC74" i="24"/>
  <c r="AH73" i="24"/>
  <c r="AG73" i="24"/>
  <c r="AF73" i="24"/>
  <c r="AE73" i="24"/>
  <c r="AD73" i="24"/>
  <c r="AC73" i="24"/>
  <c r="AH72" i="24"/>
  <c r="AG72" i="24"/>
  <c r="AF72" i="24"/>
  <c r="AE72" i="24"/>
  <c r="AD72" i="24"/>
  <c r="AC72" i="24"/>
  <c r="AH62" i="24"/>
  <c r="AG62" i="24"/>
  <c r="AF62" i="24"/>
  <c r="AE62" i="24"/>
  <c r="AD62" i="24"/>
  <c r="AC62" i="24"/>
  <c r="AH61" i="24"/>
  <c r="AG61" i="24"/>
  <c r="AF61" i="24"/>
  <c r="AE61" i="24"/>
  <c r="AD61" i="24"/>
  <c r="AC61" i="24"/>
  <c r="AH60" i="24"/>
  <c r="AG60" i="24"/>
  <c r="AF60" i="24"/>
  <c r="AE60" i="24"/>
  <c r="AD60" i="24"/>
  <c r="AC60" i="24"/>
  <c r="AH59" i="24"/>
  <c r="AG59" i="24"/>
  <c r="AF59" i="24"/>
  <c r="AE59" i="24"/>
  <c r="AD59" i="24"/>
  <c r="AC59" i="24"/>
  <c r="AH57" i="24"/>
  <c r="AG57" i="24"/>
  <c r="AF57" i="24"/>
  <c r="AE57" i="24"/>
  <c r="AD57" i="24"/>
  <c r="AC57" i="24"/>
  <c r="AH56" i="24"/>
  <c r="AG56" i="24"/>
  <c r="AF56" i="24"/>
  <c r="AE56" i="24"/>
  <c r="AD56" i="24"/>
  <c r="AC56" i="24"/>
  <c r="AH55" i="24"/>
  <c r="AG55" i="24"/>
  <c r="AF55" i="24"/>
  <c r="AE55" i="24"/>
  <c r="AD55" i="24"/>
  <c r="AC55" i="24"/>
  <c r="AH54" i="24"/>
  <c r="AG54" i="24"/>
  <c r="AF54" i="24"/>
  <c r="AE54" i="24"/>
  <c r="AD54" i="24"/>
  <c r="AC54" i="24"/>
  <c r="AH53" i="24"/>
  <c r="AG53" i="24"/>
  <c r="AF53" i="24"/>
  <c r="AE53" i="24"/>
  <c r="AD53" i="24"/>
  <c r="AC53" i="24"/>
  <c r="AH52" i="24"/>
  <c r="AG52" i="24"/>
  <c r="AF52" i="24"/>
  <c r="AE52" i="24"/>
  <c r="AD52" i="24"/>
  <c r="AC52" i="24"/>
  <c r="AH51" i="24"/>
  <c r="AG51" i="24"/>
  <c r="AF51" i="24"/>
  <c r="AE51" i="24"/>
  <c r="AD51" i="24"/>
  <c r="AC51" i="24"/>
  <c r="AH50" i="24"/>
  <c r="AG50" i="24"/>
  <c r="AF50" i="24"/>
  <c r="AE50" i="24"/>
  <c r="AD50" i="24"/>
  <c r="AC50" i="24"/>
  <c r="AH49" i="24"/>
  <c r="AG49" i="24"/>
  <c r="AF49" i="24"/>
  <c r="AE49" i="24"/>
  <c r="AD49" i="24"/>
  <c r="AC49" i="24"/>
  <c r="AH48" i="24"/>
  <c r="AG48" i="24"/>
  <c r="AF48" i="24"/>
  <c r="AE48" i="24"/>
  <c r="AD48" i="24"/>
  <c r="AC48" i="24"/>
  <c r="AH110" i="23"/>
  <c r="AG110" i="23"/>
  <c r="AF110" i="23"/>
  <c r="AE110" i="23"/>
  <c r="AD110" i="23"/>
  <c r="AC110" i="23"/>
  <c r="AH109" i="23"/>
  <c r="AG109" i="23"/>
  <c r="AF109" i="23"/>
  <c r="AE109" i="23"/>
  <c r="AD109" i="23"/>
  <c r="AC109" i="23"/>
  <c r="AH108" i="23"/>
  <c r="AG108" i="23"/>
  <c r="AF108" i="23"/>
  <c r="AE108" i="23"/>
  <c r="AD108" i="23"/>
  <c r="AC108" i="23"/>
  <c r="AH107" i="23"/>
  <c r="AG107" i="23"/>
  <c r="AF107" i="23"/>
  <c r="AE107" i="23"/>
  <c r="AD107" i="23"/>
  <c r="AC107" i="23"/>
  <c r="AH106" i="23"/>
  <c r="AG106" i="23"/>
  <c r="AF106" i="23"/>
  <c r="AE106" i="23"/>
  <c r="AD106" i="23"/>
  <c r="AC106" i="23"/>
  <c r="AH105" i="23"/>
  <c r="AG105" i="23"/>
  <c r="AF105" i="23"/>
  <c r="AE105" i="23"/>
  <c r="AD105" i="23"/>
  <c r="AC105" i="23"/>
  <c r="AH103" i="23"/>
  <c r="AG103" i="23"/>
  <c r="AF103" i="23"/>
  <c r="AE103" i="23"/>
  <c r="AD103" i="23"/>
  <c r="AC103" i="23"/>
  <c r="AH102" i="23"/>
  <c r="AG102" i="23"/>
  <c r="AF102" i="23"/>
  <c r="AE102" i="23"/>
  <c r="AD102" i="23"/>
  <c r="AC102" i="23"/>
  <c r="AH94" i="23"/>
  <c r="AG94" i="23"/>
  <c r="AF94" i="23"/>
  <c r="AE94" i="23"/>
  <c r="AD94" i="23"/>
  <c r="AC94" i="23"/>
  <c r="AH93" i="23"/>
  <c r="AG93" i="23"/>
  <c r="AF93" i="23"/>
  <c r="AE93" i="23"/>
  <c r="AD93" i="23"/>
  <c r="AC93" i="23"/>
  <c r="AH92" i="23"/>
  <c r="AG92" i="23"/>
  <c r="AF92" i="23"/>
  <c r="AE92" i="23"/>
  <c r="AD92" i="23"/>
  <c r="AC92" i="23"/>
  <c r="AH91" i="23"/>
  <c r="AG91" i="23"/>
  <c r="AF91" i="23"/>
  <c r="AE91" i="23"/>
  <c r="AD91" i="23"/>
  <c r="AC91" i="23"/>
  <c r="AH90" i="23"/>
  <c r="AG90" i="23"/>
  <c r="AF90" i="23"/>
  <c r="AE90" i="23"/>
  <c r="AD90" i="23"/>
  <c r="AC90" i="23"/>
  <c r="AH89" i="23"/>
  <c r="AG89" i="23"/>
  <c r="AF89" i="23"/>
  <c r="AE89" i="23"/>
  <c r="AD89" i="23"/>
  <c r="AC89" i="23"/>
  <c r="AH81" i="23"/>
  <c r="AG81" i="23"/>
  <c r="AF81" i="23"/>
  <c r="AE81" i="23"/>
  <c r="AD81" i="23"/>
  <c r="AC81" i="23"/>
  <c r="AH80" i="23"/>
  <c r="AG80" i="23"/>
  <c r="AF80" i="23"/>
  <c r="AE80" i="23"/>
  <c r="AD80" i="23"/>
  <c r="AC80" i="23"/>
  <c r="AH79" i="23"/>
  <c r="AG79" i="23"/>
  <c r="AF79" i="23"/>
  <c r="AE79" i="23"/>
  <c r="AD79" i="23"/>
  <c r="AC79" i="23"/>
  <c r="AH78" i="23"/>
  <c r="AG78" i="23"/>
  <c r="AF78" i="23"/>
  <c r="AE78" i="23"/>
  <c r="AD78" i="23"/>
  <c r="AC78" i="23"/>
  <c r="AH77" i="23"/>
  <c r="AG77" i="23"/>
  <c r="AF77" i="23"/>
  <c r="AE77" i="23"/>
  <c r="AD77" i="23"/>
  <c r="AC77" i="23"/>
  <c r="AH76" i="23"/>
  <c r="AG76" i="23"/>
  <c r="AF76" i="23"/>
  <c r="AE76" i="23"/>
  <c r="AD76" i="23"/>
  <c r="AC76" i="23"/>
  <c r="AH75" i="23"/>
  <c r="AG75" i="23"/>
  <c r="AF75" i="23"/>
  <c r="AE75" i="23"/>
  <c r="AD75" i="23"/>
  <c r="AC75" i="23"/>
  <c r="AH74" i="23"/>
  <c r="AG74" i="23"/>
  <c r="AF74" i="23"/>
  <c r="AE74" i="23"/>
  <c r="AD74" i="23"/>
  <c r="AC74" i="23"/>
  <c r="AH73" i="23"/>
  <c r="AG73" i="23"/>
  <c r="AF73" i="23"/>
  <c r="AE73" i="23"/>
  <c r="AD73" i="23"/>
  <c r="AC73" i="23"/>
  <c r="AH72" i="23"/>
  <c r="AG72" i="23"/>
  <c r="AF72" i="23"/>
  <c r="AE72" i="23"/>
  <c r="AD72" i="23"/>
  <c r="AC72" i="23"/>
  <c r="AH62" i="23"/>
  <c r="AG62" i="23"/>
  <c r="AF62" i="23"/>
  <c r="AE62" i="23"/>
  <c r="AD62" i="23"/>
  <c r="AC62" i="23"/>
  <c r="AH61" i="23"/>
  <c r="AG61" i="23"/>
  <c r="AF61" i="23"/>
  <c r="AE61" i="23"/>
  <c r="AD61" i="23"/>
  <c r="AC61" i="23"/>
  <c r="AH60" i="23"/>
  <c r="AG60" i="23"/>
  <c r="AF60" i="23"/>
  <c r="AE60" i="23"/>
  <c r="AD60" i="23"/>
  <c r="AC60" i="23"/>
  <c r="AH59" i="23"/>
  <c r="AG59" i="23"/>
  <c r="AF59" i="23"/>
  <c r="AE59" i="23"/>
  <c r="AD59" i="23"/>
  <c r="AC59" i="23"/>
  <c r="AH57" i="23"/>
  <c r="AG57" i="23"/>
  <c r="AF57" i="23"/>
  <c r="AE57" i="23"/>
  <c r="AD57" i="23"/>
  <c r="AC57" i="23"/>
  <c r="AH56" i="23"/>
  <c r="AG56" i="23"/>
  <c r="AF56" i="23"/>
  <c r="AE56" i="23"/>
  <c r="AD56" i="23"/>
  <c r="AC56" i="23"/>
  <c r="AH55" i="23"/>
  <c r="AG55" i="23"/>
  <c r="AF55" i="23"/>
  <c r="AE55" i="23"/>
  <c r="AD55" i="23"/>
  <c r="AC55" i="23"/>
  <c r="AH54" i="23"/>
  <c r="AG54" i="23"/>
  <c r="AF54" i="23"/>
  <c r="AE54" i="23"/>
  <c r="AD54" i="23"/>
  <c r="AC54" i="23"/>
  <c r="AH53" i="23"/>
  <c r="AG53" i="23"/>
  <c r="AF53" i="23"/>
  <c r="AE53" i="23"/>
  <c r="AD53" i="23"/>
  <c r="AC53" i="23"/>
  <c r="AH52" i="23"/>
  <c r="AG52" i="23"/>
  <c r="AF52" i="23"/>
  <c r="AE52" i="23"/>
  <c r="AD52" i="23"/>
  <c r="AC52" i="23"/>
  <c r="AH51" i="23"/>
  <c r="AG51" i="23"/>
  <c r="AF51" i="23"/>
  <c r="AE51" i="23"/>
  <c r="AD51" i="23"/>
  <c r="AC51" i="23"/>
  <c r="AH50" i="23"/>
  <c r="AG50" i="23"/>
  <c r="AF50" i="23"/>
  <c r="AE50" i="23"/>
  <c r="AD50" i="23"/>
  <c r="AC50" i="23"/>
  <c r="AH49" i="23"/>
  <c r="AG49" i="23"/>
  <c r="AF49" i="23"/>
  <c r="AE49" i="23"/>
  <c r="AD49" i="23"/>
  <c r="AC49" i="23"/>
  <c r="AH48" i="23"/>
  <c r="AG48" i="23"/>
  <c r="AF48" i="23"/>
  <c r="AE48" i="23"/>
  <c r="AD48" i="23"/>
  <c r="AC48" i="23"/>
  <c r="AH110" i="22"/>
  <c r="AG110" i="22"/>
  <c r="AF110" i="22"/>
  <c r="AE110" i="22"/>
  <c r="AD110" i="22"/>
  <c r="AC110" i="22"/>
  <c r="AH109" i="22"/>
  <c r="AG109" i="22"/>
  <c r="AF109" i="22"/>
  <c r="AE109" i="22"/>
  <c r="AD109" i="22"/>
  <c r="AC109" i="22"/>
  <c r="AH108" i="22"/>
  <c r="AG108" i="22"/>
  <c r="AF108" i="22"/>
  <c r="AE108" i="22"/>
  <c r="AD108" i="22"/>
  <c r="AC108" i="22"/>
  <c r="AH107" i="22"/>
  <c r="AG107" i="22"/>
  <c r="AF107" i="22"/>
  <c r="AE107" i="22"/>
  <c r="AD107" i="22"/>
  <c r="AC107" i="22"/>
  <c r="AH106" i="22"/>
  <c r="AG106" i="22"/>
  <c r="AF106" i="22"/>
  <c r="AE106" i="22"/>
  <c r="AD106" i="22"/>
  <c r="AC106" i="22"/>
  <c r="AH105" i="22"/>
  <c r="AG105" i="22"/>
  <c r="AF105" i="22"/>
  <c r="AE105" i="22"/>
  <c r="AD105" i="22"/>
  <c r="AC105" i="22"/>
  <c r="AH103" i="22"/>
  <c r="AG103" i="22"/>
  <c r="AF103" i="22"/>
  <c r="AE103" i="22"/>
  <c r="AD103" i="22"/>
  <c r="AC103" i="22"/>
  <c r="AH102" i="22"/>
  <c r="AG102" i="22"/>
  <c r="AF102" i="22"/>
  <c r="AE102" i="22"/>
  <c r="AD102" i="22"/>
  <c r="AC102" i="22"/>
  <c r="AH94" i="22"/>
  <c r="AG94" i="22"/>
  <c r="AF94" i="22"/>
  <c r="AE94" i="22"/>
  <c r="AD94" i="22"/>
  <c r="AC94" i="22"/>
  <c r="AH93" i="22"/>
  <c r="AG93" i="22"/>
  <c r="AF93" i="22"/>
  <c r="AE93" i="22"/>
  <c r="AD93" i="22"/>
  <c r="AC93" i="22"/>
  <c r="AH92" i="22"/>
  <c r="AG92" i="22"/>
  <c r="AF92" i="22"/>
  <c r="AE92" i="22"/>
  <c r="AD92" i="22"/>
  <c r="AC92" i="22"/>
  <c r="AH91" i="22"/>
  <c r="AG91" i="22"/>
  <c r="AF91" i="22"/>
  <c r="AE91" i="22"/>
  <c r="AD91" i="22"/>
  <c r="AC91" i="22"/>
  <c r="AH90" i="22"/>
  <c r="AG90" i="22"/>
  <c r="AF90" i="22"/>
  <c r="AE90" i="22"/>
  <c r="AD90" i="22"/>
  <c r="AC90" i="22"/>
  <c r="AH89" i="22"/>
  <c r="AG89" i="22"/>
  <c r="AF89" i="22"/>
  <c r="AE89" i="22"/>
  <c r="AD89" i="22"/>
  <c r="AC89" i="22"/>
  <c r="AH81" i="22"/>
  <c r="AG81" i="22"/>
  <c r="AF81" i="22"/>
  <c r="AE81" i="22"/>
  <c r="AD81" i="22"/>
  <c r="AC81" i="22"/>
  <c r="AH80" i="22"/>
  <c r="AG80" i="22"/>
  <c r="AF80" i="22"/>
  <c r="AE80" i="22"/>
  <c r="AD80" i="22"/>
  <c r="AC80" i="22"/>
  <c r="AH79" i="22"/>
  <c r="AG79" i="22"/>
  <c r="AF79" i="22"/>
  <c r="AE79" i="22"/>
  <c r="AD79" i="22"/>
  <c r="AC79" i="22"/>
  <c r="AH78" i="22"/>
  <c r="AG78" i="22"/>
  <c r="AF78" i="22"/>
  <c r="AE78" i="22"/>
  <c r="AD78" i="22"/>
  <c r="AC78" i="22"/>
  <c r="AH77" i="22"/>
  <c r="AG77" i="22"/>
  <c r="AF77" i="22"/>
  <c r="AE77" i="22"/>
  <c r="AD77" i="22"/>
  <c r="AC77" i="22"/>
  <c r="AH76" i="22"/>
  <c r="AG76" i="22"/>
  <c r="AF76" i="22"/>
  <c r="AE76" i="22"/>
  <c r="AD76" i="22"/>
  <c r="AC76" i="22"/>
  <c r="AH75" i="22"/>
  <c r="AG75" i="22"/>
  <c r="AF75" i="22"/>
  <c r="AE75" i="22"/>
  <c r="AD75" i="22"/>
  <c r="AC75" i="22"/>
  <c r="AH74" i="22"/>
  <c r="AG74" i="22"/>
  <c r="AF74" i="22"/>
  <c r="AE74" i="22"/>
  <c r="AD74" i="22"/>
  <c r="AC74" i="22"/>
  <c r="AH73" i="22"/>
  <c r="AG73" i="22"/>
  <c r="AF73" i="22"/>
  <c r="AE73" i="22"/>
  <c r="AD73" i="22"/>
  <c r="AC73" i="22"/>
  <c r="AH72" i="22"/>
  <c r="AG72" i="22"/>
  <c r="AF72" i="22"/>
  <c r="AE72" i="22"/>
  <c r="AD72" i="22"/>
  <c r="AC72" i="22"/>
  <c r="AH62" i="22"/>
  <c r="AG62" i="22"/>
  <c r="AF62" i="22"/>
  <c r="AE62" i="22"/>
  <c r="AD62" i="22"/>
  <c r="AC62" i="22"/>
  <c r="AH61" i="22"/>
  <c r="AG61" i="22"/>
  <c r="AF61" i="22"/>
  <c r="AE61" i="22"/>
  <c r="AD61" i="22"/>
  <c r="AC61" i="22"/>
  <c r="AH60" i="22"/>
  <c r="AG60" i="22"/>
  <c r="AF60" i="22"/>
  <c r="AE60" i="22"/>
  <c r="AD60" i="22"/>
  <c r="AC60" i="22"/>
  <c r="AH59" i="22"/>
  <c r="AG59" i="22"/>
  <c r="AF59" i="22"/>
  <c r="AE59" i="22"/>
  <c r="AD59" i="22"/>
  <c r="AC59" i="22"/>
  <c r="AH57" i="22"/>
  <c r="AG57" i="22"/>
  <c r="AF57" i="22"/>
  <c r="AE57" i="22"/>
  <c r="AD57" i="22"/>
  <c r="AC57" i="22"/>
  <c r="AH56" i="22"/>
  <c r="AG56" i="22"/>
  <c r="AF56" i="22"/>
  <c r="AE56" i="22"/>
  <c r="AD56" i="22"/>
  <c r="AC56" i="22"/>
  <c r="AH55" i="22"/>
  <c r="AG55" i="22"/>
  <c r="AF55" i="22"/>
  <c r="AE55" i="22"/>
  <c r="AD55" i="22"/>
  <c r="AC55" i="22"/>
  <c r="AH54" i="22"/>
  <c r="AG54" i="22"/>
  <c r="AF54" i="22"/>
  <c r="AE54" i="22"/>
  <c r="AD54" i="22"/>
  <c r="AC54" i="22"/>
  <c r="AH53" i="22"/>
  <c r="AG53" i="22"/>
  <c r="AF53" i="22"/>
  <c r="AE53" i="22"/>
  <c r="AD53" i="22"/>
  <c r="AC53" i="22"/>
  <c r="AH52" i="22"/>
  <c r="AG52" i="22"/>
  <c r="AF52" i="22"/>
  <c r="AE52" i="22"/>
  <c r="AD52" i="22"/>
  <c r="AC52" i="22"/>
  <c r="AH51" i="22"/>
  <c r="AG51" i="22"/>
  <c r="AF51" i="22"/>
  <c r="AE51" i="22"/>
  <c r="AD51" i="22"/>
  <c r="AC51" i="22"/>
  <c r="AH50" i="22"/>
  <c r="AG50" i="22"/>
  <c r="AF50" i="22"/>
  <c r="AE50" i="22"/>
  <c r="AD50" i="22"/>
  <c r="AC50" i="22"/>
  <c r="AH49" i="22"/>
  <c r="AG49" i="22"/>
  <c r="AF49" i="22"/>
  <c r="AE49" i="22"/>
  <c r="AD49" i="22"/>
  <c r="AC49" i="22"/>
  <c r="AH48" i="22"/>
  <c r="AG48" i="22"/>
  <c r="AF48" i="22"/>
  <c r="AE48" i="22"/>
  <c r="AD48" i="22"/>
  <c r="AC48" i="22"/>
  <c r="AH110" i="21"/>
  <c r="AG110" i="21"/>
  <c r="AF110" i="21"/>
  <c r="AE110" i="21"/>
  <c r="AD110" i="21"/>
  <c r="AC110" i="21"/>
  <c r="AH109" i="21"/>
  <c r="AG109" i="21"/>
  <c r="AF109" i="21"/>
  <c r="AE109" i="21"/>
  <c r="AD109" i="21"/>
  <c r="AC109" i="21"/>
  <c r="AH108" i="21"/>
  <c r="AG108" i="21"/>
  <c r="AF108" i="21"/>
  <c r="AE108" i="21"/>
  <c r="AD108" i="21"/>
  <c r="AC108" i="21"/>
  <c r="AH107" i="21"/>
  <c r="AG107" i="21"/>
  <c r="AF107" i="21"/>
  <c r="AE107" i="21"/>
  <c r="AD107" i="21"/>
  <c r="AC107" i="21"/>
  <c r="AH106" i="21"/>
  <c r="AG106" i="21"/>
  <c r="AF106" i="21"/>
  <c r="AE106" i="21"/>
  <c r="AD106" i="21"/>
  <c r="AC106" i="21"/>
  <c r="AH105" i="21"/>
  <c r="AG105" i="21"/>
  <c r="AF105" i="21"/>
  <c r="AE105" i="21"/>
  <c r="AD105" i="21"/>
  <c r="AC105" i="21"/>
  <c r="AH103" i="21"/>
  <c r="AG103" i="21"/>
  <c r="AF103" i="21"/>
  <c r="AE103" i="21"/>
  <c r="AD103" i="21"/>
  <c r="AC103" i="21"/>
  <c r="AH102" i="21"/>
  <c r="AG102" i="21"/>
  <c r="AF102" i="21"/>
  <c r="AE102" i="21"/>
  <c r="AD102" i="21"/>
  <c r="AC102" i="21"/>
  <c r="AH94" i="21"/>
  <c r="AG94" i="21"/>
  <c r="AF94" i="21"/>
  <c r="AE94" i="21"/>
  <c r="AD94" i="21"/>
  <c r="AC94" i="21"/>
  <c r="AH93" i="21"/>
  <c r="AG93" i="21"/>
  <c r="AF93" i="21"/>
  <c r="AE93" i="21"/>
  <c r="AD93" i="21"/>
  <c r="AC93" i="21"/>
  <c r="AH92" i="21"/>
  <c r="AG92" i="21"/>
  <c r="AF92" i="21"/>
  <c r="AE92" i="21"/>
  <c r="AD92" i="21"/>
  <c r="AC92" i="21"/>
  <c r="AH91" i="21"/>
  <c r="AG91" i="21"/>
  <c r="AF91" i="21"/>
  <c r="AE91" i="21"/>
  <c r="AD91" i="21"/>
  <c r="AC91" i="21"/>
  <c r="AH90" i="21"/>
  <c r="AG90" i="21"/>
  <c r="AF90" i="21"/>
  <c r="AE90" i="21"/>
  <c r="AD90" i="21"/>
  <c r="AC90" i="21"/>
  <c r="AH89" i="21"/>
  <c r="AG89" i="21"/>
  <c r="AF89" i="21"/>
  <c r="AE89" i="21"/>
  <c r="AD89" i="21"/>
  <c r="AC89" i="21"/>
  <c r="AH81" i="21"/>
  <c r="AG81" i="21"/>
  <c r="AF81" i="21"/>
  <c r="AE81" i="21"/>
  <c r="AD81" i="21"/>
  <c r="AC81" i="21"/>
  <c r="AH80" i="21"/>
  <c r="AG80" i="21"/>
  <c r="AF80" i="21"/>
  <c r="AE80" i="21"/>
  <c r="AD80" i="21"/>
  <c r="AC80" i="21"/>
  <c r="AH79" i="21"/>
  <c r="AG79" i="21"/>
  <c r="AF79" i="21"/>
  <c r="AE79" i="21"/>
  <c r="AD79" i="21"/>
  <c r="AC79" i="21"/>
  <c r="AH78" i="21"/>
  <c r="AG78" i="21"/>
  <c r="AF78" i="21"/>
  <c r="AE78" i="21"/>
  <c r="AD78" i="21"/>
  <c r="AC78" i="21"/>
  <c r="AH77" i="21"/>
  <c r="AG77" i="21"/>
  <c r="AF77" i="21"/>
  <c r="AE77" i="21"/>
  <c r="AD77" i="21"/>
  <c r="AC77" i="21"/>
  <c r="AH76" i="21"/>
  <c r="AG76" i="21"/>
  <c r="AF76" i="21"/>
  <c r="AE76" i="21"/>
  <c r="AD76" i="21"/>
  <c r="AC76" i="21"/>
  <c r="AH75" i="21"/>
  <c r="AG75" i="21"/>
  <c r="AF75" i="21"/>
  <c r="AE75" i="21"/>
  <c r="AD75" i="21"/>
  <c r="AC75" i="21"/>
  <c r="AH74" i="21"/>
  <c r="AG74" i="21"/>
  <c r="AF74" i="21"/>
  <c r="AE74" i="21"/>
  <c r="AD74" i="21"/>
  <c r="AC74" i="21"/>
  <c r="AH73" i="21"/>
  <c r="AG73" i="21"/>
  <c r="AF73" i="21"/>
  <c r="AE73" i="21"/>
  <c r="AD73" i="21"/>
  <c r="AC73" i="21"/>
  <c r="AH72" i="21"/>
  <c r="AG72" i="21"/>
  <c r="AF72" i="21"/>
  <c r="AE72" i="21"/>
  <c r="AD72" i="21"/>
  <c r="AC72" i="21"/>
  <c r="AH62" i="21"/>
  <c r="AG62" i="21"/>
  <c r="AF62" i="21"/>
  <c r="AE62" i="21"/>
  <c r="AD62" i="21"/>
  <c r="AC62" i="21"/>
  <c r="AH61" i="21"/>
  <c r="AG61" i="21"/>
  <c r="AF61" i="21"/>
  <c r="AE61" i="21"/>
  <c r="AD61" i="21"/>
  <c r="AC61" i="21"/>
  <c r="AH60" i="21"/>
  <c r="AG60" i="21"/>
  <c r="AF60" i="21"/>
  <c r="AE60" i="21"/>
  <c r="AD60" i="21"/>
  <c r="AC60" i="21"/>
  <c r="AH59" i="21"/>
  <c r="AG59" i="21"/>
  <c r="AF59" i="21"/>
  <c r="AE59" i="21"/>
  <c r="AD59" i="21"/>
  <c r="AC59" i="21"/>
  <c r="AH57" i="21"/>
  <c r="AG57" i="21"/>
  <c r="AF57" i="21"/>
  <c r="AE57" i="21"/>
  <c r="AD57" i="21"/>
  <c r="AC57" i="21"/>
  <c r="AH56" i="21"/>
  <c r="AG56" i="21"/>
  <c r="AF56" i="21"/>
  <c r="AE56" i="21"/>
  <c r="AD56" i="21"/>
  <c r="AC56" i="21"/>
  <c r="AH55" i="21"/>
  <c r="AG55" i="21"/>
  <c r="AF55" i="21"/>
  <c r="AE55" i="21"/>
  <c r="AD55" i="21"/>
  <c r="AC55" i="21"/>
  <c r="AH54" i="21"/>
  <c r="AG54" i="21"/>
  <c r="AF54" i="21"/>
  <c r="AE54" i="21"/>
  <c r="AD54" i="21"/>
  <c r="AC54" i="21"/>
  <c r="AH53" i="21"/>
  <c r="AG53" i="21"/>
  <c r="AF53" i="21"/>
  <c r="AE53" i="21"/>
  <c r="AD53" i="21"/>
  <c r="AC53" i="21"/>
  <c r="AH52" i="21"/>
  <c r="AG52" i="21"/>
  <c r="AF52" i="21"/>
  <c r="AE52" i="21"/>
  <c r="AD52" i="21"/>
  <c r="AC52" i="21"/>
  <c r="AH51" i="21"/>
  <c r="AG51" i="21"/>
  <c r="AF51" i="21"/>
  <c r="AE51" i="21"/>
  <c r="AD51" i="21"/>
  <c r="AC51" i="21"/>
  <c r="AH50" i="21"/>
  <c r="AG50" i="21"/>
  <c r="AF50" i="21"/>
  <c r="AE50" i="21"/>
  <c r="AD50" i="21"/>
  <c r="AC50" i="21"/>
  <c r="AH49" i="21"/>
  <c r="AG49" i="21"/>
  <c r="AF49" i="21"/>
  <c r="AE49" i="21"/>
  <c r="AD49" i="21"/>
  <c r="AC49" i="21"/>
  <c r="AH48" i="21"/>
  <c r="AG48" i="21"/>
  <c r="AF48" i="21"/>
  <c r="AE48" i="21"/>
  <c r="AD48" i="21"/>
  <c r="AC48" i="21"/>
  <c r="AH110" i="20"/>
  <c r="AG110" i="20"/>
  <c r="AF110" i="20"/>
  <c r="AE110" i="20"/>
  <c r="AD110" i="20"/>
  <c r="AC110" i="20"/>
  <c r="AH109" i="20"/>
  <c r="AG109" i="20"/>
  <c r="AF109" i="20"/>
  <c r="AE109" i="20"/>
  <c r="AD109" i="20"/>
  <c r="AC109" i="20"/>
  <c r="AH108" i="20"/>
  <c r="AG108" i="20"/>
  <c r="AF108" i="20"/>
  <c r="AE108" i="20"/>
  <c r="AD108" i="20"/>
  <c r="AC108" i="20"/>
  <c r="AH107" i="20"/>
  <c r="AG107" i="20"/>
  <c r="AF107" i="20"/>
  <c r="AE107" i="20"/>
  <c r="AD107" i="20"/>
  <c r="AC107" i="20"/>
  <c r="AH106" i="20"/>
  <c r="AG106" i="20"/>
  <c r="AF106" i="20"/>
  <c r="AE106" i="20"/>
  <c r="AD106" i="20"/>
  <c r="AC106" i="20"/>
  <c r="AH105" i="20"/>
  <c r="AG105" i="20"/>
  <c r="AF105" i="20"/>
  <c r="AE105" i="20"/>
  <c r="AD105" i="20"/>
  <c r="AC105" i="20"/>
  <c r="AH103" i="20"/>
  <c r="AG103" i="20"/>
  <c r="AF103" i="20"/>
  <c r="AE103" i="20"/>
  <c r="AD103" i="20"/>
  <c r="AC103" i="20"/>
  <c r="AH102" i="20"/>
  <c r="AG102" i="20"/>
  <c r="AF102" i="20"/>
  <c r="AE102" i="20"/>
  <c r="AD102" i="20"/>
  <c r="AC102" i="20"/>
  <c r="AH94" i="20"/>
  <c r="AG94" i="20"/>
  <c r="AF94" i="20"/>
  <c r="AE94" i="20"/>
  <c r="AD94" i="20"/>
  <c r="AC94" i="20"/>
  <c r="AH93" i="20"/>
  <c r="AG93" i="20"/>
  <c r="AF93" i="20"/>
  <c r="AE93" i="20"/>
  <c r="AD93" i="20"/>
  <c r="AC93" i="20"/>
  <c r="AH92" i="20"/>
  <c r="AG92" i="20"/>
  <c r="AF92" i="20"/>
  <c r="AE92" i="20"/>
  <c r="AD92" i="20"/>
  <c r="AC92" i="20"/>
  <c r="AH91" i="20"/>
  <c r="AG91" i="20"/>
  <c r="AF91" i="20"/>
  <c r="AE91" i="20"/>
  <c r="AD91" i="20"/>
  <c r="AC91" i="20"/>
  <c r="AH90" i="20"/>
  <c r="AG90" i="20"/>
  <c r="AF90" i="20"/>
  <c r="AE90" i="20"/>
  <c r="AD90" i="20"/>
  <c r="AC90" i="20"/>
  <c r="AH89" i="20"/>
  <c r="AG89" i="20"/>
  <c r="AF89" i="20"/>
  <c r="AE89" i="20"/>
  <c r="AD89" i="20"/>
  <c r="AC89" i="20"/>
  <c r="AH81" i="20"/>
  <c r="AG81" i="20"/>
  <c r="AF81" i="20"/>
  <c r="AE81" i="20"/>
  <c r="AD81" i="20"/>
  <c r="AC81" i="20"/>
  <c r="AH80" i="20"/>
  <c r="AG80" i="20"/>
  <c r="AF80" i="20"/>
  <c r="AE80" i="20"/>
  <c r="AD80" i="20"/>
  <c r="AC80" i="20"/>
  <c r="AH79" i="20"/>
  <c r="AG79" i="20"/>
  <c r="AF79" i="20"/>
  <c r="AE79" i="20"/>
  <c r="AD79" i="20"/>
  <c r="AC79" i="20"/>
  <c r="AH78" i="20"/>
  <c r="AG78" i="20"/>
  <c r="AF78" i="20"/>
  <c r="AE78" i="20"/>
  <c r="AD78" i="20"/>
  <c r="AC78" i="20"/>
  <c r="AH77" i="20"/>
  <c r="AG77" i="20"/>
  <c r="AF77" i="20"/>
  <c r="AE77" i="20"/>
  <c r="AD77" i="20"/>
  <c r="AC77" i="20"/>
  <c r="AH76" i="20"/>
  <c r="AG76" i="20"/>
  <c r="AF76" i="20"/>
  <c r="AE76" i="20"/>
  <c r="AD76" i="20"/>
  <c r="AC76" i="20"/>
  <c r="AH75" i="20"/>
  <c r="AG75" i="20"/>
  <c r="AF75" i="20"/>
  <c r="AE75" i="20"/>
  <c r="AD75" i="20"/>
  <c r="AC75" i="20"/>
  <c r="AH74" i="20"/>
  <c r="AG74" i="20"/>
  <c r="AF74" i="20"/>
  <c r="AE74" i="20"/>
  <c r="AD74" i="20"/>
  <c r="AC74" i="20"/>
  <c r="AH73" i="20"/>
  <c r="AG73" i="20"/>
  <c r="AF73" i="20"/>
  <c r="AE73" i="20"/>
  <c r="AD73" i="20"/>
  <c r="AC73" i="20"/>
  <c r="AH72" i="20"/>
  <c r="AG72" i="20"/>
  <c r="AF72" i="20"/>
  <c r="AE72" i="20"/>
  <c r="AD72" i="20"/>
  <c r="AC72" i="20"/>
  <c r="AH62" i="20"/>
  <c r="AG62" i="20"/>
  <c r="AF62" i="20"/>
  <c r="AE62" i="20"/>
  <c r="AD62" i="20"/>
  <c r="AC62" i="20"/>
  <c r="AH61" i="20"/>
  <c r="AG61" i="20"/>
  <c r="AF61" i="20"/>
  <c r="AE61" i="20"/>
  <c r="AD61" i="20"/>
  <c r="AC61" i="20"/>
  <c r="AH60" i="20"/>
  <c r="AG60" i="20"/>
  <c r="AF60" i="20"/>
  <c r="AE60" i="20"/>
  <c r="AD60" i="20"/>
  <c r="AC60" i="20"/>
  <c r="AH59" i="20"/>
  <c r="AG59" i="20"/>
  <c r="AF59" i="20"/>
  <c r="AE59" i="20"/>
  <c r="AD59" i="20"/>
  <c r="AC59" i="20"/>
  <c r="AH57" i="20"/>
  <c r="AG57" i="20"/>
  <c r="AF57" i="20"/>
  <c r="AE57" i="20"/>
  <c r="AD57" i="20"/>
  <c r="AC57" i="20"/>
  <c r="AH56" i="20"/>
  <c r="AG56" i="20"/>
  <c r="AF56" i="20"/>
  <c r="AE56" i="20"/>
  <c r="AD56" i="20"/>
  <c r="AC56" i="20"/>
  <c r="AH55" i="20"/>
  <c r="AG55" i="20"/>
  <c r="AF55" i="20"/>
  <c r="AE55" i="20"/>
  <c r="AD55" i="20"/>
  <c r="AC55" i="20"/>
  <c r="AH54" i="20"/>
  <c r="AG54" i="20"/>
  <c r="AF54" i="20"/>
  <c r="AE54" i="20"/>
  <c r="AD54" i="20"/>
  <c r="AC54" i="20"/>
  <c r="AH53" i="20"/>
  <c r="AG53" i="20"/>
  <c r="AF53" i="20"/>
  <c r="AE53" i="20"/>
  <c r="AD53" i="20"/>
  <c r="AC53" i="20"/>
  <c r="AH52" i="20"/>
  <c r="AG52" i="20"/>
  <c r="AF52" i="20"/>
  <c r="AE52" i="20"/>
  <c r="AD52" i="20"/>
  <c r="AC52" i="20"/>
  <c r="AH51" i="20"/>
  <c r="AG51" i="20"/>
  <c r="AF51" i="20"/>
  <c r="AE51" i="20"/>
  <c r="AD51" i="20"/>
  <c r="AC51" i="20"/>
  <c r="AH50" i="20"/>
  <c r="AG50" i="20"/>
  <c r="AF50" i="20"/>
  <c r="AE50" i="20"/>
  <c r="AD50" i="20"/>
  <c r="AC50" i="20"/>
  <c r="AH49" i="20"/>
  <c r="AG49" i="20"/>
  <c r="AF49" i="20"/>
  <c r="AE49" i="20"/>
  <c r="AD49" i="20"/>
  <c r="AC49" i="20"/>
  <c r="AH48" i="20"/>
  <c r="AG48" i="20"/>
  <c r="AF48" i="20"/>
  <c r="AE48" i="20"/>
  <c r="AD48" i="20"/>
  <c r="AC48" i="20"/>
  <c r="G34" i="1" l="1"/>
  <c r="H26" i="1" s="1"/>
  <c r="H25" i="1" l="1"/>
  <c r="H33" i="1"/>
  <c r="H32" i="1"/>
  <c r="H31" i="1"/>
  <c r="H30" i="1"/>
  <c r="H29" i="1"/>
  <c r="H28" i="1"/>
  <c r="H27" i="1"/>
  <c r="AC91" i="1"/>
  <c r="AD91" i="1"/>
  <c r="AE91" i="1"/>
  <c r="AF91" i="1"/>
  <c r="AG91" i="1"/>
  <c r="AH91" i="1"/>
  <c r="AC92" i="1"/>
  <c r="AD92" i="1"/>
  <c r="AE92" i="1"/>
  <c r="AF92" i="1"/>
  <c r="AG92" i="1"/>
  <c r="AH92" i="1"/>
  <c r="AC93" i="1"/>
  <c r="AD93" i="1"/>
  <c r="AE93" i="1"/>
  <c r="AF93" i="1"/>
  <c r="AG93" i="1"/>
  <c r="AH93" i="1"/>
  <c r="AC94" i="1"/>
  <c r="AD94" i="1"/>
  <c r="AE94" i="1"/>
  <c r="AF94" i="1"/>
  <c r="AG94" i="1"/>
  <c r="AH94" i="1"/>
  <c r="AC95" i="1"/>
  <c r="AD95" i="1"/>
  <c r="AE95" i="1"/>
  <c r="AF95" i="1"/>
  <c r="AG95" i="1"/>
  <c r="AH95" i="1"/>
  <c r="AC96" i="1"/>
  <c r="AD96" i="1"/>
  <c r="AE96" i="1"/>
  <c r="AF96" i="1"/>
  <c r="AG96" i="1"/>
  <c r="AH96" i="1"/>
  <c r="AC105" i="1"/>
  <c r="AD105" i="1"/>
  <c r="AE105" i="1"/>
  <c r="AF105" i="1"/>
  <c r="AG105" i="1"/>
  <c r="AH105" i="1"/>
  <c r="AC106" i="1"/>
  <c r="AD106" i="1"/>
  <c r="AE106" i="1"/>
  <c r="AF106" i="1"/>
  <c r="AG106" i="1"/>
  <c r="AH106" i="1"/>
  <c r="AC107" i="1"/>
  <c r="AD107" i="1"/>
  <c r="AE107" i="1"/>
  <c r="AF107" i="1"/>
  <c r="AG107" i="1"/>
  <c r="AH107" i="1"/>
  <c r="AC108" i="1"/>
  <c r="AD108" i="1"/>
  <c r="AE108" i="1"/>
  <c r="AF108" i="1"/>
  <c r="AG108" i="1"/>
  <c r="AH108" i="1"/>
  <c r="AC109" i="1"/>
  <c r="AD109" i="1"/>
  <c r="AE109" i="1"/>
  <c r="AF109" i="1"/>
  <c r="AG109" i="1"/>
  <c r="AH109" i="1"/>
  <c r="AC64" i="1"/>
  <c r="AD64" i="1"/>
  <c r="AE64" i="1"/>
  <c r="AF64" i="1"/>
  <c r="AG64" i="1"/>
  <c r="AH64" i="1"/>
  <c r="AC65" i="1"/>
  <c r="AD65" i="1"/>
  <c r="AE65" i="1"/>
  <c r="AF65" i="1"/>
  <c r="AG65" i="1"/>
  <c r="AH65" i="1"/>
  <c r="AC66" i="1"/>
  <c r="AD66" i="1"/>
  <c r="AE66" i="1"/>
  <c r="AF66" i="1"/>
  <c r="AG66" i="1"/>
  <c r="AH66" i="1"/>
  <c r="AC67" i="1"/>
  <c r="AD67" i="1"/>
  <c r="AE67" i="1"/>
  <c r="AF67" i="1"/>
  <c r="AG67" i="1"/>
  <c r="AH67" i="1"/>
  <c r="AC68" i="1"/>
  <c r="AD68" i="1"/>
  <c r="AE68" i="1"/>
  <c r="AF68" i="1"/>
  <c r="AG68" i="1"/>
  <c r="AH68" i="1"/>
  <c r="AC69" i="1"/>
  <c r="AD69" i="1"/>
  <c r="AE69" i="1"/>
  <c r="AF69" i="1"/>
  <c r="AG69" i="1"/>
  <c r="AH69" i="1"/>
  <c r="AC70" i="1"/>
  <c r="AD70" i="1"/>
  <c r="AE70" i="1"/>
  <c r="AF70" i="1"/>
  <c r="AG70" i="1"/>
  <c r="AH70" i="1"/>
  <c r="AC71" i="1"/>
  <c r="AD71" i="1"/>
  <c r="AE71" i="1"/>
  <c r="AF71" i="1"/>
  <c r="AG71" i="1"/>
  <c r="AH71" i="1"/>
  <c r="AC72" i="1"/>
  <c r="AD72" i="1"/>
  <c r="AE72" i="1"/>
  <c r="AF72" i="1"/>
  <c r="AG72" i="1"/>
  <c r="AH72" i="1"/>
  <c r="AH125" i="1"/>
  <c r="AH124" i="1"/>
  <c r="AH123" i="1"/>
  <c r="AH122" i="1"/>
  <c r="AH121" i="1"/>
  <c r="AH120" i="1"/>
  <c r="AH118" i="1"/>
  <c r="AG117" i="1"/>
  <c r="AG104" i="1"/>
  <c r="AH90" i="1"/>
  <c r="AG89" i="1"/>
  <c r="AH88" i="1"/>
  <c r="AG87" i="1"/>
  <c r="AH77" i="1"/>
  <c r="AG76" i="1"/>
  <c r="AH75" i="1"/>
  <c r="AG74" i="1"/>
  <c r="AG63" i="1"/>
  <c r="AC117" i="1" l="1"/>
  <c r="AE120" i="1"/>
  <c r="AC122" i="1"/>
  <c r="AG122" i="1"/>
  <c r="AE123" i="1"/>
  <c r="AC124" i="1"/>
  <c r="AG124" i="1"/>
  <c r="AC87" i="1"/>
  <c r="AC120" i="1"/>
  <c r="AG120" i="1"/>
  <c r="AE122" i="1"/>
  <c r="AC123" i="1"/>
  <c r="AG123" i="1"/>
  <c r="AE124" i="1"/>
  <c r="AD63" i="1"/>
  <c r="AF63" i="1"/>
  <c r="AH63" i="1"/>
  <c r="AD74" i="1"/>
  <c r="AF74" i="1"/>
  <c r="AH74" i="1"/>
  <c r="AC75" i="1"/>
  <c r="AE75" i="1"/>
  <c r="AG75" i="1"/>
  <c r="AD76" i="1"/>
  <c r="AF76" i="1"/>
  <c r="AH76" i="1"/>
  <c r="AC77" i="1"/>
  <c r="AE77" i="1"/>
  <c r="AG77" i="1"/>
  <c r="AD87" i="1"/>
  <c r="AF87" i="1"/>
  <c r="AH87" i="1"/>
  <c r="AC63" i="1"/>
  <c r="AE63" i="1"/>
  <c r="AC74" i="1"/>
  <c r="AE74" i="1"/>
  <c r="AD75" i="1"/>
  <c r="AF75" i="1"/>
  <c r="AC76" i="1"/>
  <c r="AE76" i="1"/>
  <c r="AD77" i="1"/>
  <c r="AF77" i="1"/>
  <c r="AE87" i="1"/>
  <c r="AC88" i="1"/>
  <c r="AE88" i="1"/>
  <c r="AG88" i="1"/>
  <c r="AD89" i="1"/>
  <c r="AF89" i="1"/>
  <c r="AH89" i="1"/>
  <c r="AC90" i="1"/>
  <c r="AE90" i="1"/>
  <c r="AG90" i="1"/>
  <c r="AD104" i="1"/>
  <c r="AF104" i="1"/>
  <c r="AH104" i="1"/>
  <c r="AD117" i="1"/>
  <c r="AF117" i="1"/>
  <c r="AH117" i="1"/>
  <c r="AC118" i="1"/>
  <c r="AE118" i="1"/>
  <c r="AG118" i="1"/>
  <c r="AD120" i="1"/>
  <c r="AF120" i="1"/>
  <c r="AC121" i="1"/>
  <c r="AE121" i="1"/>
  <c r="AG121" i="1"/>
  <c r="AD122" i="1"/>
  <c r="AF122" i="1"/>
  <c r="AD123" i="1"/>
  <c r="AF123" i="1"/>
  <c r="AD124" i="1"/>
  <c r="AF124" i="1"/>
  <c r="AC125" i="1"/>
  <c r="AE125" i="1"/>
  <c r="AG125" i="1"/>
  <c r="AD88" i="1"/>
  <c r="AF88" i="1"/>
  <c r="AC89" i="1"/>
  <c r="AE89" i="1"/>
  <c r="AD90" i="1"/>
  <c r="AF90" i="1"/>
  <c r="AC104" i="1"/>
  <c r="AE104" i="1"/>
  <c r="AE117" i="1"/>
  <c r="AD118" i="1"/>
  <c r="AF118" i="1"/>
  <c r="AD121" i="1"/>
  <c r="AF121" i="1"/>
  <c r="AD125" i="1"/>
  <c r="AF125" i="1"/>
</calcChain>
</file>

<file path=xl/sharedStrings.xml><?xml version="1.0" encoding="utf-8"?>
<sst xmlns="http://schemas.openxmlformats.org/spreadsheetml/2006/main" count="4416" uniqueCount="102">
  <si>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</si>
  <si>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</si>
  <si>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</si>
  <si>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</si>
  <si>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</si>
  <si>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</si>
  <si>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</si>
  <si>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</si>
  <si>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</si>
  <si>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</si>
  <si>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</si>
  <si>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</si>
  <si>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</si>
  <si>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</si>
  <si>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</si>
  <si>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</si>
  <si>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</si>
  <si>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</si>
  <si>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</si>
  <si>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</si>
  <si>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</si>
  <si>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 xml:space="preserve">10. Se respeta la planificación inicial de las actividades programadas. : </t>
  </si>
  <si>
    <t xml:space="preserve">11. El proceso de coordinación y reuniones entre el profesorado de la asignatura es adecuado. : </t>
  </si>
  <si>
    <t>DESARROLLO DE LA ENSEÑANZA Y EVALUACIÓN DE APRENDIZAJES</t>
  </si>
  <si>
    <t>BLOQUE 2. Grupo de estudiantes</t>
  </si>
  <si>
    <t>BLOQUE 3. Servicios de Apoyo al Estudiante</t>
  </si>
  <si>
    <t>Las acciones de orientación sobre las distintas alternativas de contenido curricular, movilidad, prácticas externas… son adecuadas</t>
  </si>
  <si>
    <t>Las actuaciones de atención a la diversidad, en caso de ser necesarias, son adecuadas</t>
  </si>
  <si>
    <t>Los planes de acción tutorial de los estudiantes son adecuados</t>
  </si>
  <si>
    <t>BLOQUE 4. Recursos de Apoyo a la Enseñanza</t>
  </si>
  <si>
    <t>Personal Académico</t>
  </si>
  <si>
    <t>Recursos y Servicios</t>
  </si>
  <si>
    <t xml:space="preserve">Las aulas (acondicionamiento, equipamiento, iluminación, mobiliario, etc.) son adecuadas para el desarrollo de la enseñanza.' : </t>
  </si>
  <si>
    <t xml:space="preserve">Las aulas de informática y su equipamiento son adecuados. : </t>
  </si>
  <si>
    <t xml:space="preserve">Los fondos bibliográficos de la biblioteca son suficientes. : </t>
  </si>
  <si>
    <t xml:space="preserve">Estoy satisfecho con los recursos de docencia virtual disponibles. : </t>
  </si>
  <si>
    <t xml:space="preserve">'39. Los servicios que presta el PAS en relación con mi actividad docente son adecuados (secretaría, actas, personal de laboratorio,...).' : </t>
  </si>
  <si>
    <t>Los servicios que presta el PAS en relación con mi actividad docente son adecuados (secretaría, actas, personal de laboratorio..)</t>
  </si>
  <si>
    <t>Sí</t>
  </si>
  <si>
    <t>No</t>
  </si>
  <si>
    <t>Indique el grado, entre aquellos en los que imparte docencia, al que se refiere en esta encuesta:</t>
  </si>
  <si>
    <t>Grado en Educación Infantil</t>
  </si>
  <si>
    <t>Grado en Educación Primaria</t>
  </si>
  <si>
    <t>Grado en Estudios Ingleses</t>
  </si>
  <si>
    <t>Grado en Filología Hispánica</t>
  </si>
  <si>
    <t>Grado en Geografía e Historia</t>
  </si>
  <si>
    <t>Grado en Historia del Arte</t>
  </si>
  <si>
    <t>Grado en Psicología</t>
  </si>
  <si>
    <t>¿Conoce las competencias del Plan de Estudios reflejadas en la Memoria de Grado?</t>
  </si>
  <si>
    <t>¿Conoce los objetivos del Plan de Estudios reflejados en la Memoria de los Grado?</t>
  </si>
  <si>
    <t>Las competencias y los objetivos reflejan con claridad el perfil de egreso.</t>
  </si>
  <si>
    <t>Estoy satisfecho/a con los objetivos del Plan de Estudios.</t>
  </si>
  <si>
    <t>He participado activamente en la elaboración de la Guía Docente de las asignaturas que imparto.</t>
  </si>
  <si>
    <t>La planificación de los contenidos y actividades de las asignaturas que imparto me parece adecuada.</t>
  </si>
  <si>
    <t>Se revisa anualmente las guías de las asignaturas.</t>
  </si>
  <si>
    <t xml:space="preserve">En la planificación de la enseñanza se consideran los conocimientos previos de los estudiantes. </t>
  </si>
  <si>
    <t xml:space="preserve">Se respeta la planificación inicial de las actividades programadas en la Guía Docente. </t>
  </si>
  <si>
    <t>En el caso de asignaturas compartidas con otro profesorado, el proceso de coordinación es adecuado.</t>
  </si>
  <si>
    <t>Se cumple con la planificación recogida en la Guía Docente.</t>
  </si>
  <si>
    <t>La coordinación entre las asignaturas del grado es adecuada.</t>
  </si>
  <si>
    <t>La metodología de planificación y desarrollo de la enseñanza indicadas en la Guía Docente me parecen adecuadas.</t>
  </si>
  <si>
    <t>Tengo en cuenta el tiempo de aprendizaje del estudiante en función de los créditos ECTS (horas lectivas más trabajo personal) para superar la asignatura.</t>
  </si>
  <si>
    <t xml:space="preserve">Los procedimientos de evaluación que he utilizado me han permitido valorar adecuadamente el nivel de competencias adquiridas por los estudiantes. </t>
  </si>
  <si>
    <t>El desarrollo de la enseñanza ha sido adecuado.</t>
  </si>
  <si>
    <t>Estoy satisfecho con los criterios de asignación de la docencia dentro del departamento responsable de la misma.</t>
  </si>
  <si>
    <t xml:space="preserve">El personal académico es suficiente. </t>
  </si>
  <si>
    <t>Las condiciones de las aulas son adecuadas para el desarrollo de la enseñanza.</t>
  </si>
  <si>
    <t>Los laboratorios y espacios para prácticas y su equipamiento son adecuados.</t>
  </si>
  <si>
    <t xml:space="preserve">Los fondos bibliográficos de la biblioteca son suficientes. </t>
  </si>
  <si>
    <t>Estoy satisfecho con los recursos de docencia virtual disponibles.</t>
  </si>
  <si>
    <t>Los servicios que presta el PAS en relación con mi actividad docente son adecuados.</t>
  </si>
  <si>
    <t>Grado de satisfacción con los recursos y servicios destinados a la enseñanza.</t>
  </si>
  <si>
    <t>Me implico en los planes de acción tutorial.</t>
  </si>
  <si>
    <t>Considero que los planes de acción tutorial de los estudiantes son adecuados.</t>
  </si>
  <si>
    <t>Las actuaciones de atención a la diversidad, en caso de ser necesarias, son adecuadas.</t>
  </si>
  <si>
    <t>La información sobre las distintas alternativas de contenido curricular, movilidad y prácticas externas son adecuadas.</t>
  </si>
  <si>
    <t>Las actuaciones que orientan a los estudiantes de nuevo ingreso son adecuadas.</t>
  </si>
  <si>
    <t>Conozco las actuaciones de orientación a estudiantes de nuevo ingreso que son impulsadas por el Centro.</t>
  </si>
  <si>
    <t>El grupo de estudiantes ha sido bueno.</t>
  </si>
  <si>
    <t>Durante el desarrollo de la materia se evidencia la adquisición progresiva de las competencias asignadas.</t>
  </si>
  <si>
    <t>El alumnado no presenta quejas sobre los resultados de la evaluación.</t>
  </si>
  <si>
    <t>El alumnado no presenta quejas sobre la metodología de la evaluación.</t>
  </si>
  <si>
    <t>Utilizan, habitualmente, las horas de tutoría.</t>
  </si>
  <si>
    <t>Utilizan la bibliografía recomendada.</t>
  </si>
  <si>
    <t>Realizan actividades complementarias (lecturas, trabajos, exposiciones,…).</t>
  </si>
  <si>
    <t>Participan activamente en las actividades desarrolladas.</t>
  </si>
  <si>
    <t>Muestran interés por los diferentes temas que se tratan en el desarrollo de la actividad docente.</t>
  </si>
  <si>
    <t>Tienen los conocimientos previos suficientes para seguir los contenidos de la materia.</t>
  </si>
  <si>
    <t>Grado en Educación Social</t>
  </si>
  <si>
    <t>Grado en Arqueología</t>
  </si>
  <si>
    <t>Servicio de Planificación y Evaluación</t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</si>
  <si>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Global.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</si>
  <si>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Educación Infantil..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</si>
  <si>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educación Primaria.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</si>
  <si>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estudios ingleses.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</si>
  <si>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Filología Hispánica.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</si>
  <si>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Geografía e Historia. Curso Académico 2017-18</t>
    </r>
  </si>
  <si>
    <t>.</t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</si>
  <si>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Historia del Arte.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</si>
  <si>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Educación Social.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</si>
  <si>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Psicología. Curso Académico 2017-18</t>
    </r>
  </si>
  <si>
    <r>
      <t xml:space="preserve">RESULTADOS DE LA ENCUESTA DE  SATISFACCIÓN DE PROFESORES DE LA FACULTAD DE HUMANIDADES Y CIENCIAS DE LA EDUCACIÓN: </t>
    </r>
    <r>
      <rPr>
        <b/>
        <sz val="10"/>
        <color rgb="FFFF0000"/>
        <rFont val="Arial"/>
        <family val="2"/>
      </rPr>
      <t>Grado en Arqueología Curso Académico 2017-18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</si>
</sst>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98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164" fontId="19" fillId="0" borderId="1" xfId="2" applyNumberFormat="1" applyFont="1" applyBorder="1" applyAlignment="1">
      <alignment horizontal="center" vertical="center" wrapText="1"/>
    </xf>
    <xf numFmtId="164" fontId="19" fillId="0" borderId="1" xfId="3" applyNumberFormat="1" applyFont="1" applyBorder="1" applyAlignment="1">
      <alignment horizontal="center" vertical="center" wrapText="1"/>
    </xf>
    <xf numFmtId="165" fontId="19" fillId="0" borderId="1" xfId="3" applyNumberFormat="1" applyFont="1" applyBorder="1" applyAlignment="1">
      <alignment horizontal="center" vertical="center" wrapText="1"/>
    </xf>
    <xf numFmtId="166" fontId="19" fillId="0" borderId="1" xfId="2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4" fontId="22" fillId="0" borderId="0" xfId="2" applyNumberFormat="1" applyFont="1" applyBorder="1" applyAlignment="1">
      <alignment horizontal="right" vertical="top"/>
    </xf>
    <xf numFmtId="164" fontId="23" fillId="0" borderId="0" xfId="3" applyNumberFormat="1" applyFont="1" applyBorder="1" applyAlignment="1">
      <alignment horizontal="center" vertical="center"/>
    </xf>
    <xf numFmtId="165" fontId="23" fillId="0" borderId="0" xfId="3" applyNumberFormat="1" applyFont="1" applyBorder="1" applyAlignment="1">
      <alignment horizontal="center" vertical="center"/>
    </xf>
    <xf numFmtId="166" fontId="22" fillId="0" borderId="0" xfId="2" applyNumberFormat="1" applyFont="1" applyBorder="1" applyAlignment="1">
      <alignment horizontal="right" vertical="top"/>
    </xf>
    <xf numFmtId="166" fontId="23" fillId="0" borderId="0" xfId="3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4" fillId="8" borderId="1" xfId="4" applyNumberFormat="1" applyFont="1" applyFill="1" applyBorder="1" applyAlignment="1">
      <alignment horizontal="center" vertical="center"/>
    </xf>
    <xf numFmtId="167" fontId="24" fillId="8" borderId="1" xfId="4" applyNumberFormat="1" applyFont="1" applyFill="1" applyBorder="1" applyAlignment="1">
      <alignment horizontal="center" vertical="center"/>
    </xf>
    <xf numFmtId="166" fontId="24" fillId="8" borderId="1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1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/>
    <xf numFmtId="0" fontId="14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center" vertical="center" wrapText="1" shrinkToFit="1"/>
    </xf>
    <xf numFmtId="49" fontId="8" fillId="2" borderId="0" xfId="0" applyNumberFormat="1" applyFont="1" applyFill="1" applyAlignment="1">
      <alignment horizontal="center" vertical="center" wrapText="1" shrinkToFi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9" fillId="0" borderId="1" xfId="2" applyNumberFormat="1" applyFont="1" applyBorder="1" applyAlignment="1">
      <alignment horizontal="center" vertical="center" wrapText="1"/>
    </xf>
    <xf numFmtId="49" fontId="22" fillId="0" borderId="0" xfId="2" applyNumberFormat="1" applyFont="1" applyBorder="1" applyAlignment="1">
      <alignment horizontal="right" vertical="top"/>
    </xf>
    <xf numFmtId="49" fontId="23" fillId="0" borderId="0" xfId="3" applyNumberFormat="1" applyFont="1" applyBorder="1" applyAlignment="1">
      <alignment horizontal="center" vertical="center"/>
    </xf>
    <xf numFmtId="49" fontId="14" fillId="6" borderId="9" xfId="0" applyNumberFormat="1" applyFont="1" applyFill="1" applyBorder="1" applyAlignment="1">
      <alignment horizontal="center" vertical="center" wrapText="1"/>
    </xf>
    <xf numFmtId="49" fontId="24" fillId="8" borderId="1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0" xfId="0"/>
    <xf numFmtId="0" fontId="8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Fill="1" applyAlignment="1">
      <alignment wrapText="1"/>
    </xf>
    <xf numFmtId="164" fontId="19" fillId="0" borderId="0" xfId="3" applyNumberFormat="1" applyFont="1" applyBorder="1" applyAlignment="1">
      <alignment horizontal="center" vertical="center" wrapText="1"/>
    </xf>
    <xf numFmtId="165" fontId="19" fillId="0" borderId="0" xfId="3" applyNumberFormat="1" applyFont="1" applyBorder="1" applyAlignment="1">
      <alignment horizontal="center" vertical="center" wrapText="1"/>
    </xf>
    <xf numFmtId="49" fontId="0" fillId="0" borderId="0" xfId="0" applyNumberFormat="1"/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164" fontId="19" fillId="0" borderId="0" xfId="2" applyNumberFormat="1" applyFont="1" applyBorder="1" applyAlignment="1">
      <alignment horizontal="center" vertical="center" wrapText="1"/>
    </xf>
    <xf numFmtId="166" fontId="19" fillId="0" borderId="0" xfId="2" applyNumberFormat="1" applyFont="1" applyBorder="1" applyAlignment="1">
      <alignment horizontal="center" vertical="center" wrapText="1"/>
    </xf>
    <xf numFmtId="49" fontId="19" fillId="0" borderId="0" xfId="2" applyNumberFormat="1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0" fillId="0" borderId="1" xfId="0" applyBorder="1"/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ill="1" applyAlignment="1"/>
    <xf numFmtId="0" fontId="0" fillId="0" borderId="0" xfId="0" applyFont="1" applyFill="1" applyAlignment="1"/>
    <xf numFmtId="0" fontId="10" fillId="0" borderId="1" xfId="0" applyFont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 shrinkToFit="1"/>
    </xf>
    <xf numFmtId="0" fontId="8" fillId="9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</cellXfs>
  <cellStyles count="8">
    <cellStyle name="Normal" xfId="0" builtinId="0"/>
    <cellStyle name="Normal 2" xfId="5"/>
    <cellStyle name="Normal 3" xfId="6"/>
    <cellStyle name="Normal 4" xfId="7"/>
    <cellStyle name="Normal_Global" xfId="2"/>
    <cellStyle name="Normal_Hoja2" xfId="3"/>
    <cellStyle name="Normal_Hoja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Global!$A$130:$A$131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Global!$B$130:$B$131</c:f>
              <c:numCache>
                <c:formatCode>General</c:formatCode>
                <c:ptCount val="2"/>
                <c:pt idx="0">
                  <c:v>145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'Filología Hispánica'!$A$115:$A$116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'Filología Hispánica'!$B$115:$B$116</c:f>
              <c:numCache>
                <c:formatCode>General</c:formatCode>
                <c:ptCount val="2"/>
                <c:pt idx="0">
                  <c:v>16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'Filología Hispánica'!$A$115:$A$116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'Filología Hispánica'!$C$115:$C$116</c:f>
              <c:numCache>
                <c:formatCode>General</c:formatCode>
                <c:ptCount val="2"/>
                <c:pt idx="0">
                  <c:v>16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'Geografía e Historia'!$A$115:$A$116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'Geografía e Historia'!$B$115:$B$116</c:f>
              <c:numCache>
                <c:formatCode>General</c:formatCode>
                <c:ptCount val="2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'Geografía e Historia'!$A$115:$A$116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'Geografía e Historia'!$C$115:$C$116</c:f>
              <c:numCache>
                <c:formatCode>General</c:formatCode>
                <c:ptCount val="2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'Historia del Arte'!$A$115:$A$116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Arte'!$B$115:$B$116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'Historia del Arte'!$A$115:$A$116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Arte'!$C$115:$C$116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Edu_Social!$A$115:$A$116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Edu_Social!$B$115:$B$116</c:f>
              <c:numCache>
                <c:formatCode>General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Edu_Social!$A$115:$A$116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Edu_Social!$C$115:$C$116</c:f>
              <c:numCache>
                <c:formatCode>General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Psicología!$A$115:$A$116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Psicología!$B$115:$B$116</c:f>
              <c:numCache>
                <c:formatCode>General</c:formatCode>
                <c:ptCount val="2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Psicología!$A$115:$A$116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Psicología!$C$115:$C$116</c:f>
              <c:numCache>
                <c:formatCode>General</c:formatCode>
                <c:ptCount val="2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7030A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Global!$B$25:$B$33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Global!$C$25:$C$33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Global!$D$25:$D$33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Global!$E$25:$E$33</c:f>
              <c:numCache>
                <c:formatCode>General</c:formatCode>
                <c:ptCount val="9"/>
              </c:numCache>
            </c:numRef>
          </c:val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Global!$F$25:$F$33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42267720"/>
        <c:axId val="542264976"/>
      </c:barChart>
      <c:barChart>
        <c:barDir val="col"/>
        <c:grouping val="clustered"/>
        <c:varyColors val="0"/>
        <c:ser>
          <c:idx val="5"/>
          <c:order val="5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Global!$A$25:$A$33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Arqueología</c:v>
                </c:pt>
              </c:strCache>
            </c:strRef>
          </c:cat>
          <c:val>
            <c:numRef>
              <c:f>Global!$G$25:$G$33</c:f>
              <c:numCache>
                <c:formatCode>General</c:formatCode>
                <c:ptCount val="9"/>
                <c:pt idx="0">
                  <c:v>20</c:v>
                </c:pt>
                <c:pt idx="1">
                  <c:v>23</c:v>
                </c:pt>
                <c:pt idx="2">
                  <c:v>16</c:v>
                </c:pt>
                <c:pt idx="3">
                  <c:v>18</c:v>
                </c:pt>
                <c:pt idx="4">
                  <c:v>9</c:v>
                </c:pt>
                <c:pt idx="5">
                  <c:v>10</c:v>
                </c:pt>
                <c:pt idx="6">
                  <c:v>25</c:v>
                </c:pt>
                <c:pt idx="7">
                  <c:v>11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42262624"/>
        <c:axId val="542264584"/>
      </c:barChart>
      <c:catAx>
        <c:axId val="542267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542264976"/>
        <c:crosses val="autoZero"/>
        <c:auto val="1"/>
        <c:lblAlgn val="ctr"/>
        <c:lblOffset val="100"/>
        <c:noMultiLvlLbl val="0"/>
      </c:catAx>
      <c:valAx>
        <c:axId val="542264976"/>
        <c:scaling>
          <c:orientation val="minMax"/>
          <c:max val="2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crossAx val="542267720"/>
        <c:crosses val="autoZero"/>
        <c:crossBetween val="between"/>
        <c:majorUnit val="5"/>
        <c:minorUnit val="1"/>
      </c:valAx>
      <c:valAx>
        <c:axId val="542264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42262624"/>
        <c:crosses val="max"/>
        <c:crossBetween val="between"/>
      </c:valAx>
      <c:catAx>
        <c:axId val="54226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26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Arqueología!$A$115:$A$116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Arqueología!$B$115:$B$116</c:f>
              <c:numCache>
                <c:formatCode>General</c:formatCode>
                <c:ptCount val="2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Arqueología!$A$115:$A$116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Arqueología!$C$115:$C$116</c:f>
              <c:numCache>
                <c:formatCode>General</c:formatCode>
                <c:ptCount val="2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Global!$C$130:$C$131</c:f>
              <c:numCache>
                <c:formatCode>General</c:formatCode>
                <c:ptCount val="2"/>
                <c:pt idx="0">
                  <c:v>146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Ed_Infantil!$A$115:$A$116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Ed_Infantil!$B$115:$B$116</c:f>
              <c:numCache>
                <c:formatCode>General</c:formatCode>
                <c:ptCount val="2"/>
                <c:pt idx="0">
                  <c:v>18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Ed_Infantil!$A$115:$A$116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Ed_Infantil!$C$115:$C$116</c:f>
              <c:numCache>
                <c:formatCode>General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Edu_Primaria!$A$115:$A$116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Edu_Primaria!$B$115:$B$116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Edu_Primaria!$A$115:$A$116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Edu_Primaria!$C$115:$C$116</c:f>
              <c:numCache>
                <c:formatCode>General</c:formatCode>
                <c:ptCount val="2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Est_Ingleses!$A$115:$A$116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Est_Ingleses!$B$115:$B$116</c:f>
              <c:numCache>
                <c:formatCode>General</c:formatCode>
                <c:ptCount val="2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398"/>
          <c:w val="0.78037693675387365"/>
          <c:h val="0.74746468220258899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Est_Ingleses!$A$115:$A$116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Est_Ingleses!$C$115:$C$116</c:f>
              <c:numCache>
                <c:formatCode>General</c:formatCode>
                <c:ptCount val="2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76866" y="323077"/>
          <a:ext cx="609771" cy="61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45</xdr:row>
      <xdr:rowOff>77229</xdr:rowOff>
    </xdr:from>
    <xdr:to>
      <xdr:col>8</xdr:col>
      <xdr:colOff>424763</xdr:colOff>
      <xdr:row>58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64358</xdr:colOff>
      <xdr:row>11</xdr:row>
      <xdr:rowOff>139870</xdr:rowOff>
    </xdr:from>
    <xdr:to>
      <xdr:col>10</xdr:col>
      <xdr:colOff>365983</xdr:colOff>
      <xdr:row>20</xdr:row>
      <xdr:rowOff>74140</xdr:rowOff>
    </xdr:to>
    <xdr:sp macro="" textlink="">
      <xdr:nvSpPr>
        <xdr:cNvPr id="4" name="3 CuadroTexto"/>
        <xdr:cNvSpPr txBox="1"/>
      </xdr:nvSpPr>
      <xdr:spPr>
        <a:xfrm>
          <a:off x="64358" y="2443890"/>
          <a:ext cx="9749395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77;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</a:t>
          </a:r>
          <a:r>
            <a:rPr lang="es-ES" sz="1100" b="1" i="0" u="none" baseline="0"/>
            <a:t>: Mayo-Junio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152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77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152/388= 39,18%</a:t>
          </a:r>
          <a:endParaRPr lang="es-ES" sz="1100" b="1" i="0" u="none" baseline="0"/>
        </a:p>
      </xdr:txBody>
    </xdr:sp>
    <xdr:clientData/>
  </xdr:twoCellAnchor>
  <xdr:twoCellAnchor>
    <xdr:from>
      <xdr:col>10</xdr:col>
      <xdr:colOff>269015</xdr:colOff>
      <xdr:row>23</xdr:row>
      <xdr:rowOff>25743</xdr:rowOff>
    </xdr:from>
    <xdr:to>
      <xdr:col>23</xdr:col>
      <xdr:colOff>695066</xdr:colOff>
      <xdr:row>35</xdr:row>
      <xdr:rowOff>45823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</xdr:colOff>
      <xdr:row>47</xdr:row>
      <xdr:rowOff>12871</xdr:rowOff>
    </xdr:from>
    <xdr:to>
      <xdr:col>32</xdr:col>
      <xdr:colOff>141591</xdr:colOff>
      <xdr:row>58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224395</xdr:colOff>
      <xdr:row>17</xdr:row>
      <xdr:rowOff>147939</xdr:rowOff>
    </xdr:to>
    <xdr:sp macro="" textlink="">
      <xdr:nvSpPr>
        <xdr:cNvPr id="5" name="3 CuadroTexto"/>
        <xdr:cNvSpPr txBox="1"/>
      </xdr:nvSpPr>
      <xdr:spPr>
        <a:xfrm>
          <a:off x="555625" y="1905000"/>
          <a:ext cx="9749395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 Arqueología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:27;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20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27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20/37 =54,05%</a:t>
          </a:r>
          <a:endParaRPr lang="es-ES" sz="11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230188</xdr:colOff>
      <xdr:row>17</xdr:row>
      <xdr:rowOff>124770</xdr:rowOff>
    </xdr:to>
    <xdr:sp macro="" textlink="">
      <xdr:nvSpPr>
        <xdr:cNvPr id="7" name="3 CuadroTexto"/>
        <xdr:cNvSpPr txBox="1"/>
      </xdr:nvSpPr>
      <xdr:spPr>
        <a:xfrm>
          <a:off x="555625" y="1905000"/>
          <a:ext cx="9755188" cy="1648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Educacion infantil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20/Nº encuestas necesarias: 41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20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/71 = 28,16%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268261</xdr:colOff>
      <xdr:row>17</xdr:row>
      <xdr:rowOff>153829</xdr:rowOff>
    </xdr:to>
    <xdr:sp macro="" textlink="">
      <xdr:nvSpPr>
        <xdr:cNvPr id="5" name="3 CuadroTexto"/>
        <xdr:cNvSpPr txBox="1"/>
      </xdr:nvSpPr>
      <xdr:spPr>
        <a:xfrm>
          <a:off x="0" y="1905000"/>
          <a:ext cx="9729761" cy="1677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Educacion Primaria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43;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23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43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23/76= 30,26 %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11</xdr:col>
      <xdr:colOff>234783</xdr:colOff>
      <xdr:row>18</xdr:row>
      <xdr:rowOff>64612</xdr:rowOff>
    </xdr:to>
    <xdr:sp macro="" textlink="">
      <xdr:nvSpPr>
        <xdr:cNvPr id="5" name="3 CuadroTexto"/>
        <xdr:cNvSpPr txBox="1"/>
      </xdr:nvSpPr>
      <xdr:spPr>
        <a:xfrm>
          <a:off x="555625" y="2095500"/>
          <a:ext cx="9759783" cy="1588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Estudios Ingleses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26;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	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16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26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16/36 = 58,97%</a:t>
          </a:r>
          <a:endParaRPr lang="es-ES" sz="11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224395</xdr:colOff>
      <xdr:row>17</xdr:row>
      <xdr:rowOff>147939</xdr:rowOff>
    </xdr:to>
    <xdr:sp macro="" textlink="">
      <xdr:nvSpPr>
        <xdr:cNvPr id="5" name="3 CuadroTexto"/>
        <xdr:cNvSpPr txBox="1"/>
      </xdr:nvSpPr>
      <xdr:spPr>
        <a:xfrm>
          <a:off x="555625" y="1905000"/>
          <a:ext cx="9749395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Filología Hispánica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26;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18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26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18/35 = 51,43%</a:t>
          </a:r>
          <a:endParaRPr lang="es-ES" sz="11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443213</xdr:colOff>
      <xdr:row>17</xdr:row>
      <xdr:rowOff>147939</xdr:rowOff>
    </xdr:to>
    <xdr:sp macro="" textlink="">
      <xdr:nvSpPr>
        <xdr:cNvPr id="5" name="3 CuadroTexto"/>
        <xdr:cNvSpPr txBox="1"/>
      </xdr:nvSpPr>
      <xdr:spPr>
        <a:xfrm>
          <a:off x="555625" y="1905000"/>
          <a:ext cx="9968213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Geografía e Historia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18;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u="none" baseline="0"/>
            <a:t>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9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18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9/22 = 40,91%</a:t>
          </a:r>
          <a:endParaRPr lang="es-ES" sz="11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224395</xdr:colOff>
      <xdr:row>17</xdr:row>
      <xdr:rowOff>147939</xdr:rowOff>
    </xdr:to>
    <xdr:sp macro="" textlink="">
      <xdr:nvSpPr>
        <xdr:cNvPr id="5" name="3 CuadroTexto"/>
        <xdr:cNvSpPr txBox="1"/>
      </xdr:nvSpPr>
      <xdr:spPr>
        <a:xfrm>
          <a:off x="555625" y="1905000"/>
          <a:ext cx="9749395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Historia del Arte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19;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u="none" baseline="0"/>
            <a:t>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10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19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10/23 = 43,48%</a:t>
          </a:r>
          <a:endParaRPr lang="es-ES" sz="11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197445</xdr:colOff>
      <xdr:row>17</xdr:row>
      <xdr:rowOff>151559</xdr:rowOff>
    </xdr:to>
    <xdr:sp macro="" textlink="">
      <xdr:nvSpPr>
        <xdr:cNvPr id="5" name="3 CuadroTexto"/>
        <xdr:cNvSpPr txBox="1"/>
      </xdr:nvSpPr>
      <xdr:spPr>
        <a:xfrm>
          <a:off x="555625" y="1905000"/>
          <a:ext cx="9722445" cy="1675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Educación Social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11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28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11/40 = 27,50%</a:t>
          </a:r>
          <a:endParaRPr lang="es-ES" sz="11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242846</xdr:colOff>
      <xdr:row>1</xdr:row>
      <xdr:rowOff>130003</xdr:rowOff>
    </xdr:from>
    <xdr:to>
      <xdr:col>18</xdr:col>
      <xdr:colOff>131806</xdr:colOff>
      <xdr:row>4</xdr:row>
      <xdr:rowOff>161753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254246" y="320503"/>
          <a:ext cx="603335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682194</xdr:colOff>
      <xdr:row>30</xdr:row>
      <xdr:rowOff>77229</xdr:rowOff>
    </xdr:from>
    <xdr:to>
      <xdr:col>8</xdr:col>
      <xdr:colOff>424763</xdr:colOff>
      <xdr:row>43</xdr:row>
      <xdr:rowOff>167331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12871</xdr:rowOff>
    </xdr:from>
    <xdr:to>
      <xdr:col>32</xdr:col>
      <xdr:colOff>141591</xdr:colOff>
      <xdr:row>43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287895</xdr:colOff>
      <xdr:row>17</xdr:row>
      <xdr:rowOff>147939</xdr:rowOff>
    </xdr:to>
    <xdr:sp macro="" textlink="">
      <xdr:nvSpPr>
        <xdr:cNvPr id="5" name="3 CuadroTexto"/>
        <xdr:cNvSpPr txBox="1"/>
      </xdr:nvSpPr>
      <xdr:spPr>
        <a:xfrm>
          <a:off x="0" y="1905000"/>
          <a:ext cx="9749395" cy="167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Psicología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25;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25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 32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25/48= 52,08%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AV153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54.57031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27.7109375" customWidth="1"/>
    <col min="14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42" bestFit="1" customWidth="1"/>
    <col min="39" max="39" width="56.5703125" style="70" customWidth="1"/>
    <col min="40" max="40" width="6.28515625" bestFit="1" customWidth="1"/>
    <col min="41" max="43" width="3.28515625" bestFit="1" customWidth="1"/>
    <col min="44" max="44" width="4.42578125" bestFit="1" customWidth="1"/>
    <col min="45" max="45" width="6" bestFit="1" customWidth="1"/>
    <col min="46" max="46" width="5.5703125" bestFit="1" customWidth="1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69"/>
      <c r="M10" s="69"/>
      <c r="N10" s="69"/>
      <c r="O10" s="69"/>
      <c r="P10" s="69"/>
      <c r="Q10" s="69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43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69"/>
      <c r="M11" s="69"/>
      <c r="N11" s="69"/>
      <c r="O11" s="69"/>
      <c r="P11" s="69"/>
      <c r="Q11" s="69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43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69"/>
      <c r="M12" s="51"/>
      <c r="N12" s="69"/>
      <c r="O12" s="69"/>
      <c r="P12" s="69"/>
      <c r="Q12" s="6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43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69"/>
      <c r="M13" s="51"/>
      <c r="N13" s="69"/>
      <c r="O13" s="69"/>
      <c r="P13" s="69"/>
      <c r="Q13" s="6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43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69"/>
      <c r="M14" s="51"/>
      <c r="N14" s="69"/>
      <c r="O14" s="69"/>
      <c r="P14" s="69"/>
      <c r="Q14" s="6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3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69"/>
      <c r="M15" s="51"/>
      <c r="N15" s="69"/>
      <c r="O15" s="69"/>
      <c r="P15" s="69"/>
      <c r="Q15" s="6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43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69"/>
      <c r="M16" s="51"/>
      <c r="N16" s="69"/>
      <c r="O16" s="69"/>
      <c r="P16" s="69"/>
      <c r="Q16" s="6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43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69"/>
      <c r="M17" s="51"/>
      <c r="N17" s="69"/>
      <c r="O17" s="69"/>
      <c r="P17" s="69"/>
      <c r="Q17" s="69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43"/>
    </row>
    <row r="18" spans="1:3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9"/>
      <c r="M18" s="51"/>
      <c r="N18" s="69"/>
      <c r="O18" s="69"/>
      <c r="P18" s="69"/>
      <c r="Q18" s="69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43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69"/>
      <c r="M19" s="51"/>
      <c r="N19" s="69"/>
      <c r="O19" s="69"/>
      <c r="P19" s="69"/>
      <c r="Q19" s="69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43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69"/>
      <c r="M20" s="51"/>
      <c r="N20" s="69"/>
      <c r="O20" s="69"/>
      <c r="P20" s="69"/>
      <c r="Q20" s="6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43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69"/>
      <c r="M21" s="51"/>
      <c r="N21" s="69"/>
      <c r="O21" s="69"/>
      <c r="P21" s="69"/>
      <c r="Q21" s="6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43"/>
    </row>
    <row r="22" spans="1:3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69"/>
      <c r="M22" s="69"/>
      <c r="N22" s="69"/>
      <c r="O22" s="69"/>
      <c r="P22" s="69"/>
      <c r="Q22" s="6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43"/>
    </row>
    <row r="23" spans="1:38" ht="15" customHeight="1" x14ac:dyDescent="0.25">
      <c r="A23" s="84" t="s">
        <v>40</v>
      </c>
      <c r="B23" s="84"/>
      <c r="C23" s="84"/>
      <c r="D23" s="84"/>
      <c r="E23" s="84"/>
      <c r="F23" s="84"/>
      <c r="G23" s="84"/>
      <c r="H23" s="84"/>
      <c r="I23" s="84"/>
      <c r="J23" s="84"/>
      <c r="K23" s="35"/>
      <c r="L23" s="69"/>
      <c r="M23" s="69"/>
      <c r="N23" s="69"/>
      <c r="O23" s="69"/>
      <c r="P23" s="69"/>
      <c r="Q23" s="69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43"/>
    </row>
    <row r="24" spans="1:3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69"/>
      <c r="M24" s="69"/>
      <c r="N24" s="69"/>
      <c r="O24" s="69"/>
      <c r="P24" s="69"/>
      <c r="Q24" s="69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43"/>
    </row>
    <row r="25" spans="1:38" ht="18" x14ac:dyDescent="0.25">
      <c r="A25" s="75" t="s">
        <v>41</v>
      </c>
      <c r="B25" s="75"/>
      <c r="C25" s="75"/>
      <c r="D25" s="75"/>
      <c r="E25" s="75"/>
      <c r="F25" s="75"/>
      <c r="G25" s="36">
        <v>20</v>
      </c>
      <c r="H25" s="37">
        <f>G25/$G$34</f>
        <v>0.13157894736842105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43"/>
    </row>
    <row r="26" spans="1:38" ht="18" x14ac:dyDescent="0.25">
      <c r="A26" s="75" t="s">
        <v>42</v>
      </c>
      <c r="B26" s="75"/>
      <c r="C26" s="75"/>
      <c r="D26" s="75"/>
      <c r="E26" s="75"/>
      <c r="F26" s="75"/>
      <c r="G26" s="36">
        <v>23</v>
      </c>
      <c r="H26" s="37">
        <f t="shared" ref="H26:H33" si="0">G26/$G$34</f>
        <v>0.15131578947368421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43"/>
    </row>
    <row r="27" spans="1:38" ht="18" x14ac:dyDescent="0.25">
      <c r="A27" s="75" t="s">
        <v>43</v>
      </c>
      <c r="B27" s="75"/>
      <c r="C27" s="75"/>
      <c r="D27" s="75"/>
      <c r="E27" s="75"/>
      <c r="F27" s="75"/>
      <c r="G27" s="36">
        <v>16</v>
      </c>
      <c r="H27" s="37">
        <f t="shared" si="0"/>
        <v>0.10526315789473684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43"/>
    </row>
    <row r="28" spans="1:38" ht="18" x14ac:dyDescent="0.25">
      <c r="A28" s="75" t="s">
        <v>44</v>
      </c>
      <c r="B28" s="75"/>
      <c r="C28" s="75"/>
      <c r="D28" s="75"/>
      <c r="E28" s="75"/>
      <c r="F28" s="75"/>
      <c r="G28" s="36">
        <v>18</v>
      </c>
      <c r="H28" s="37">
        <f t="shared" si="0"/>
        <v>0.11842105263157894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43"/>
    </row>
    <row r="29" spans="1:38" ht="18" x14ac:dyDescent="0.25">
      <c r="A29" s="75" t="s">
        <v>45</v>
      </c>
      <c r="B29" s="75"/>
      <c r="C29" s="75"/>
      <c r="D29" s="75"/>
      <c r="E29" s="75"/>
      <c r="F29" s="75"/>
      <c r="G29" s="36">
        <v>9</v>
      </c>
      <c r="H29" s="37">
        <f t="shared" si="0"/>
        <v>5.921052631578947E-2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43"/>
    </row>
    <row r="30" spans="1:38" ht="18" x14ac:dyDescent="0.25">
      <c r="A30" s="75" t="s">
        <v>46</v>
      </c>
      <c r="B30" s="75"/>
      <c r="C30" s="75"/>
      <c r="D30" s="75"/>
      <c r="E30" s="75"/>
      <c r="F30" s="75"/>
      <c r="G30" s="36">
        <v>10</v>
      </c>
      <c r="H30" s="37">
        <f t="shared" si="0"/>
        <v>6.5789473684210523E-2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43"/>
    </row>
    <row r="31" spans="1:38" ht="18" x14ac:dyDescent="0.25">
      <c r="A31" s="75" t="s">
        <v>47</v>
      </c>
      <c r="B31" s="75"/>
      <c r="C31" s="75"/>
      <c r="D31" s="75"/>
      <c r="E31" s="75"/>
      <c r="F31" s="75"/>
      <c r="G31" s="36">
        <v>25</v>
      </c>
      <c r="H31" s="37">
        <f t="shared" si="0"/>
        <v>0.16447368421052633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43"/>
    </row>
    <row r="32" spans="1:38" ht="18" x14ac:dyDescent="0.25">
      <c r="A32" s="75" t="s">
        <v>88</v>
      </c>
      <c r="B32" s="75"/>
      <c r="C32" s="75"/>
      <c r="D32" s="75"/>
      <c r="E32" s="75"/>
      <c r="F32" s="75"/>
      <c r="G32" s="36">
        <v>11</v>
      </c>
      <c r="H32" s="37">
        <f t="shared" si="0"/>
        <v>7.2368421052631582E-2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43"/>
    </row>
    <row r="33" spans="1:39" ht="18" x14ac:dyDescent="0.25">
      <c r="A33" s="75" t="s">
        <v>89</v>
      </c>
      <c r="B33" s="75"/>
      <c r="C33" s="75"/>
      <c r="D33" s="75"/>
      <c r="E33" s="75"/>
      <c r="F33" s="75"/>
      <c r="G33" s="36">
        <v>20</v>
      </c>
      <c r="H33" s="37">
        <f t="shared" si="0"/>
        <v>0.13157894736842105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43"/>
    </row>
    <row r="34" spans="1:39" x14ac:dyDescent="0.25">
      <c r="A34" s="2"/>
      <c r="B34" s="2"/>
      <c r="C34" s="2"/>
      <c r="D34" s="2"/>
      <c r="E34" s="2"/>
      <c r="F34" s="2"/>
      <c r="G34" s="2">
        <f>SUM(G25:G33)</f>
        <v>152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43"/>
    </row>
    <row r="35" spans="1:3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43"/>
    </row>
    <row r="36" spans="1:39" ht="40.5" customHeight="1" x14ac:dyDescent="0.25">
      <c r="A36" s="84" t="s">
        <v>1</v>
      </c>
      <c r="B36" s="84"/>
      <c r="C36" s="84"/>
      <c r="D36" s="84"/>
      <c r="E36" s="84"/>
      <c r="F36" s="84"/>
      <c r="G36" s="84"/>
      <c r="H36" s="84"/>
      <c r="I36" s="84"/>
      <c r="J36" s="8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43"/>
    </row>
    <row r="37" spans="1:39" ht="18" x14ac:dyDescent="0.25">
      <c r="A37" s="2"/>
      <c r="B37" s="2"/>
      <c r="C37" s="97" t="s">
        <v>2</v>
      </c>
      <c r="D37" s="97"/>
      <c r="E37" s="97"/>
      <c r="F37" s="97"/>
      <c r="G37" s="97"/>
      <c r="H37" s="97"/>
      <c r="I37" s="97"/>
      <c r="J37" s="9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43"/>
    </row>
    <row r="38" spans="1:39" ht="39.75" customHeight="1" x14ac:dyDescent="0.25">
      <c r="A38" s="2"/>
      <c r="B38" s="2"/>
      <c r="C38" s="97" t="s">
        <v>3</v>
      </c>
      <c r="D38" s="97"/>
      <c r="E38" s="97"/>
      <c r="F38" s="97"/>
      <c r="G38" s="97"/>
      <c r="H38" s="97"/>
      <c r="I38" s="97"/>
      <c r="J38" s="9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43"/>
    </row>
    <row r="39" spans="1:39" ht="18" x14ac:dyDescent="0.25">
      <c r="A39" s="2"/>
      <c r="B39" s="2"/>
      <c r="C39" s="97" t="s">
        <v>4</v>
      </c>
      <c r="D39" s="97"/>
      <c r="E39" s="97"/>
      <c r="F39" s="97"/>
      <c r="G39" s="97"/>
      <c r="H39" s="97"/>
      <c r="I39" s="97"/>
      <c r="J39" s="9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43"/>
    </row>
    <row r="40" spans="1:39" ht="18" x14ac:dyDescent="0.25">
      <c r="C40" s="97" t="s">
        <v>5</v>
      </c>
      <c r="D40" s="97"/>
      <c r="E40" s="97"/>
      <c r="F40" s="97"/>
      <c r="G40" s="97"/>
      <c r="H40" s="97"/>
      <c r="I40" s="97"/>
      <c r="J40" s="97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x14ac:dyDescent="0.25">
      <c r="C42" s="3"/>
      <c r="D42" s="3"/>
      <c r="E42" s="3"/>
      <c r="F42" s="3"/>
      <c r="G42" s="3"/>
      <c r="H42" s="3"/>
      <c r="I42" s="3"/>
      <c r="J42" s="3"/>
    </row>
    <row r="43" spans="1:39" s="5" customFormat="1" ht="20.25" x14ac:dyDescent="0.25">
      <c r="A43" s="82" t="s">
        <v>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4"/>
      <c r="AM43" s="71"/>
    </row>
    <row r="44" spans="1:39" x14ac:dyDescent="0.25">
      <c r="C44" s="3"/>
      <c r="D44" s="3"/>
      <c r="E44" s="3"/>
      <c r="F44" s="3"/>
      <c r="G44" s="3"/>
      <c r="H44" s="3"/>
      <c r="I44" s="3"/>
      <c r="J44" s="3"/>
    </row>
    <row r="45" spans="1:39" ht="18.75" customHeight="1" x14ac:dyDescent="0.3">
      <c r="A45" s="6">
        <v>1</v>
      </c>
      <c r="B45" s="78" t="s">
        <v>49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38"/>
      <c r="S45" s="38"/>
      <c r="T45" s="38"/>
      <c r="U45" s="6">
        <v>2</v>
      </c>
      <c r="V45" s="78" t="s">
        <v>48</v>
      </c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</row>
    <row r="46" spans="1:39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</row>
    <row r="47" spans="1:39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</row>
    <row r="48" spans="1:39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</row>
    <row r="49" spans="1:46" s="52" customFormat="1" ht="18.75" x14ac:dyDescent="0.3">
      <c r="A49" s="54"/>
      <c r="B49" s="55"/>
      <c r="C49" s="53"/>
      <c r="D49" s="53"/>
      <c r="E49" s="53"/>
      <c r="F49" s="53"/>
      <c r="G49" s="53"/>
      <c r="H49" s="53"/>
      <c r="I49" s="53"/>
      <c r="J49" s="53"/>
      <c r="AL49" s="59"/>
      <c r="AM49" s="70"/>
    </row>
    <row r="50" spans="1:46" s="52" customFormat="1" ht="18.75" x14ac:dyDescent="0.3">
      <c r="A50" s="54"/>
      <c r="B50" s="55"/>
      <c r="C50" s="53"/>
      <c r="D50" s="53"/>
      <c r="E50" s="53"/>
      <c r="F50" s="53"/>
      <c r="G50" s="53"/>
      <c r="H50" s="53"/>
      <c r="I50" s="53"/>
      <c r="J50" s="53"/>
      <c r="AL50" s="59"/>
      <c r="AM50" s="70"/>
    </row>
    <row r="51" spans="1:46" s="52" customFormat="1" ht="18.75" x14ac:dyDescent="0.3">
      <c r="A51" s="54"/>
      <c r="B51" s="55"/>
      <c r="C51" s="53"/>
      <c r="D51" s="53"/>
      <c r="E51" s="53"/>
      <c r="F51" s="53"/>
      <c r="G51" s="53"/>
      <c r="H51" s="53"/>
      <c r="I51" s="53"/>
      <c r="J51" s="53"/>
      <c r="AL51" s="59"/>
      <c r="AM51" s="70"/>
    </row>
    <row r="52" spans="1:46" s="52" customFormat="1" ht="18.75" x14ac:dyDescent="0.3">
      <c r="A52" s="54"/>
      <c r="B52" s="55"/>
      <c r="C52" s="53"/>
      <c r="D52" s="53"/>
      <c r="E52" s="53"/>
      <c r="F52" s="53"/>
      <c r="G52" s="53"/>
      <c r="H52" s="53"/>
      <c r="I52" s="53"/>
      <c r="J52" s="53"/>
      <c r="AL52" s="59"/>
      <c r="AM52" s="70"/>
    </row>
    <row r="53" spans="1:46" s="52" customFormat="1" ht="18.75" x14ac:dyDescent="0.3">
      <c r="A53" s="54"/>
      <c r="B53" s="55"/>
      <c r="C53" s="53"/>
      <c r="D53" s="53"/>
      <c r="E53" s="53"/>
      <c r="F53" s="53"/>
      <c r="G53" s="53"/>
      <c r="H53" s="53"/>
      <c r="I53" s="53"/>
      <c r="J53" s="53"/>
      <c r="AL53" s="59"/>
      <c r="AM53" s="70"/>
    </row>
    <row r="54" spans="1:46" s="52" customFormat="1" ht="18.75" x14ac:dyDescent="0.3">
      <c r="A54" s="54"/>
      <c r="B54" s="55"/>
      <c r="C54" s="53"/>
      <c r="D54" s="53"/>
      <c r="E54" s="53"/>
      <c r="F54" s="53"/>
      <c r="G54" s="53"/>
      <c r="H54" s="53"/>
      <c r="I54" s="53"/>
      <c r="J54" s="53"/>
      <c r="AL54" s="59"/>
      <c r="AM54" s="70"/>
    </row>
    <row r="55" spans="1:46" s="52" customFormat="1" ht="18.75" x14ac:dyDescent="0.3">
      <c r="A55" s="54"/>
      <c r="B55" s="55"/>
      <c r="C55" s="53"/>
      <c r="D55" s="53"/>
      <c r="E55" s="53"/>
      <c r="F55" s="53"/>
      <c r="G55" s="53"/>
      <c r="H55" s="53"/>
      <c r="I55" s="53"/>
      <c r="J55" s="53"/>
      <c r="AL55" s="59"/>
      <c r="AM55" s="70"/>
    </row>
    <row r="56" spans="1:46" s="52" customFormat="1" ht="18.75" x14ac:dyDescent="0.3">
      <c r="A56" s="54"/>
      <c r="B56" s="55"/>
      <c r="C56" s="53"/>
      <c r="D56" s="53"/>
      <c r="E56" s="53"/>
      <c r="F56" s="53"/>
      <c r="G56" s="53"/>
      <c r="H56" s="53"/>
      <c r="I56" s="53"/>
      <c r="J56" s="53"/>
      <c r="AL56" s="59"/>
      <c r="AM56" s="70"/>
    </row>
    <row r="57" spans="1:46" ht="18.75" x14ac:dyDescent="0.3">
      <c r="A57" s="7"/>
      <c r="B57" s="8"/>
      <c r="C57" s="3"/>
      <c r="D57" s="3"/>
      <c r="E57" s="3"/>
      <c r="F57" s="3"/>
      <c r="G57" s="3"/>
      <c r="H57" s="3"/>
      <c r="I57" s="3"/>
      <c r="J57" s="3"/>
    </row>
    <row r="58" spans="1:46" ht="18.75" x14ac:dyDescent="0.3">
      <c r="A58" s="7"/>
      <c r="B58" s="8"/>
      <c r="C58" s="3"/>
      <c r="D58" s="3"/>
      <c r="E58" s="3"/>
      <c r="F58" s="3"/>
      <c r="G58" s="3"/>
      <c r="H58" s="3"/>
      <c r="I58" s="3"/>
      <c r="J58" s="3"/>
    </row>
    <row r="59" spans="1:46" ht="15" customHeight="1" x14ac:dyDescent="0.25">
      <c r="V59" s="85" t="s">
        <v>7</v>
      </c>
      <c r="W59" s="85"/>
      <c r="X59" s="85"/>
      <c r="Y59" s="85"/>
      <c r="Z59" s="85"/>
      <c r="AA59" s="85"/>
      <c r="AC59" s="85" t="s">
        <v>8</v>
      </c>
      <c r="AD59" s="85"/>
      <c r="AE59" s="85"/>
      <c r="AF59" s="85"/>
      <c r="AG59" s="85"/>
      <c r="AH59" s="85"/>
      <c r="AI59" s="86" t="s">
        <v>9</v>
      </c>
      <c r="AJ59" s="86"/>
      <c r="AK59" s="86"/>
      <c r="AL59" s="86"/>
    </row>
    <row r="60" spans="1:46" x14ac:dyDescent="0.25">
      <c r="V60" s="87"/>
      <c r="W60" s="87"/>
      <c r="X60" s="87"/>
      <c r="Y60" s="87"/>
      <c r="Z60" s="87"/>
      <c r="AA60" s="87"/>
      <c r="AC60" s="87"/>
      <c r="AD60" s="87"/>
      <c r="AE60" s="87"/>
      <c r="AF60" s="87"/>
      <c r="AG60" s="87"/>
      <c r="AH60" s="87"/>
      <c r="AI60" s="86"/>
      <c r="AJ60" s="86"/>
      <c r="AK60" s="86"/>
      <c r="AL60" s="86"/>
    </row>
    <row r="61" spans="1:46" s="17" customFormat="1" ht="18.75" x14ac:dyDescent="0.25">
      <c r="A61" s="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10">
        <v>1</v>
      </c>
      <c r="W61" s="10">
        <v>2</v>
      </c>
      <c r="X61" s="10">
        <v>3</v>
      </c>
      <c r="Y61" s="10">
        <v>4</v>
      </c>
      <c r="Z61" s="10">
        <v>5</v>
      </c>
      <c r="AA61" s="10" t="s">
        <v>10</v>
      </c>
      <c r="AB61" s="39" t="s">
        <v>11</v>
      </c>
      <c r="AC61" s="10">
        <v>1</v>
      </c>
      <c r="AD61" s="10">
        <v>2</v>
      </c>
      <c r="AE61" s="10">
        <v>3</v>
      </c>
      <c r="AF61" s="10">
        <v>4</v>
      </c>
      <c r="AG61" s="10">
        <v>5</v>
      </c>
      <c r="AH61" s="10" t="s">
        <v>10</v>
      </c>
      <c r="AI61" s="40" t="s">
        <v>12</v>
      </c>
      <c r="AJ61" s="40" t="s">
        <v>13</v>
      </c>
      <c r="AK61" s="40" t="s">
        <v>14</v>
      </c>
      <c r="AL61" s="45" t="s">
        <v>15</v>
      </c>
      <c r="AM61" s="70"/>
    </row>
    <row r="62" spans="1:46" s="18" customFormat="1" ht="18.75" x14ac:dyDescent="0.25">
      <c r="A62" s="91" t="s">
        <v>16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88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72"/>
      <c r="AN62" s="56"/>
      <c r="AO62" s="56"/>
      <c r="AP62" s="56"/>
      <c r="AQ62" s="56"/>
      <c r="AR62" s="56"/>
      <c r="AS62" s="56"/>
      <c r="AT62" s="56"/>
    </row>
    <row r="63" spans="1:46" s="18" customFormat="1" ht="18.75" customHeight="1" x14ac:dyDescent="0.25">
      <c r="A63" s="19">
        <v>3</v>
      </c>
      <c r="B63" s="76" t="s">
        <v>50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20">
        <v>1</v>
      </c>
      <c r="W63" s="20">
        <v>1</v>
      </c>
      <c r="X63" s="20">
        <v>29</v>
      </c>
      <c r="Y63" s="20">
        <v>62</v>
      </c>
      <c r="Z63" s="20">
        <v>51</v>
      </c>
      <c r="AA63" s="20">
        <v>0</v>
      </c>
      <c r="AB63" s="21">
        <v>144</v>
      </c>
      <c r="AC63" s="22">
        <f>V63/$AB63</f>
        <v>6.9444444444444441E-3</v>
      </c>
      <c r="AD63" s="22">
        <f t="shared" ref="AD63:AH63" si="1">W63/$AB63</f>
        <v>6.9444444444444441E-3</v>
      </c>
      <c r="AE63" s="22">
        <f t="shared" si="1"/>
        <v>0.2013888888888889</v>
      </c>
      <c r="AF63" s="22">
        <f t="shared" si="1"/>
        <v>0.43055555555555558</v>
      </c>
      <c r="AG63" s="22">
        <f t="shared" si="1"/>
        <v>0.35416666666666669</v>
      </c>
      <c r="AH63" s="22">
        <f t="shared" si="1"/>
        <v>0</v>
      </c>
      <c r="AI63" s="23">
        <v>4.12</v>
      </c>
      <c r="AJ63" s="23">
        <v>0.8</v>
      </c>
      <c r="AK63" s="20">
        <v>4</v>
      </c>
      <c r="AL63" s="46">
        <v>4</v>
      </c>
      <c r="AM63" s="72"/>
      <c r="AN63" s="56"/>
      <c r="AO63" s="56"/>
      <c r="AP63" s="56"/>
      <c r="AQ63" s="56"/>
      <c r="AR63" s="56"/>
      <c r="AS63" s="56"/>
      <c r="AT63" s="56"/>
    </row>
    <row r="64" spans="1:46" s="18" customFormat="1" ht="18.75" customHeight="1" x14ac:dyDescent="0.25">
      <c r="A64" s="19">
        <v>4</v>
      </c>
      <c r="B64" s="76" t="s">
        <v>51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7"/>
      <c r="V64" s="20">
        <v>2</v>
      </c>
      <c r="W64" s="20">
        <v>4</v>
      </c>
      <c r="X64" s="20">
        <v>30</v>
      </c>
      <c r="Y64" s="20">
        <v>58</v>
      </c>
      <c r="Z64" s="20">
        <v>50</v>
      </c>
      <c r="AA64" s="20">
        <v>0</v>
      </c>
      <c r="AB64" s="21">
        <v>144</v>
      </c>
      <c r="AC64" s="22">
        <f t="shared" ref="AC64:AC72" si="2">V64/$AB64</f>
        <v>1.3888888888888888E-2</v>
      </c>
      <c r="AD64" s="22">
        <f t="shared" ref="AD64:AD72" si="3">W64/$AB64</f>
        <v>2.7777777777777776E-2</v>
      </c>
      <c r="AE64" s="22">
        <f t="shared" ref="AE64:AE72" si="4">X64/$AB64</f>
        <v>0.20833333333333334</v>
      </c>
      <c r="AF64" s="22">
        <f t="shared" ref="AF64:AF72" si="5">Y64/$AB64</f>
        <v>0.40277777777777779</v>
      </c>
      <c r="AG64" s="22">
        <f t="shared" ref="AG64:AG72" si="6">Z64/$AB64</f>
        <v>0.34722222222222221</v>
      </c>
      <c r="AH64" s="22">
        <f t="shared" ref="AH64:AH72" si="7">AA64/$AB64</f>
        <v>0</v>
      </c>
      <c r="AI64" s="23">
        <v>4.04</v>
      </c>
      <c r="AJ64" s="23">
        <v>0.89</v>
      </c>
      <c r="AK64" s="20">
        <v>4</v>
      </c>
      <c r="AL64" s="46">
        <v>4</v>
      </c>
      <c r="AM64" s="72"/>
      <c r="AN64" s="56"/>
      <c r="AO64" s="56"/>
      <c r="AP64" s="56"/>
      <c r="AQ64" s="56"/>
      <c r="AR64" s="56"/>
      <c r="AS64" s="56"/>
      <c r="AT64" s="56"/>
    </row>
    <row r="65" spans="1:46" s="17" customFormat="1" ht="18" customHeight="1" x14ac:dyDescent="0.25">
      <c r="A65" s="19">
        <v>5</v>
      </c>
      <c r="B65" s="76" t="s">
        <v>52</v>
      </c>
      <c r="C65" s="76" t="s">
        <v>17</v>
      </c>
      <c r="D65" s="76" t="s">
        <v>17</v>
      </c>
      <c r="E65" s="76" t="s">
        <v>17</v>
      </c>
      <c r="F65" s="76" t="s">
        <v>17</v>
      </c>
      <c r="G65" s="76" t="s">
        <v>17</v>
      </c>
      <c r="H65" s="76" t="s">
        <v>17</v>
      </c>
      <c r="I65" s="76" t="s">
        <v>17</v>
      </c>
      <c r="J65" s="76" t="s">
        <v>17</v>
      </c>
      <c r="K65" s="76" t="s">
        <v>17</v>
      </c>
      <c r="L65" s="76" t="s">
        <v>17</v>
      </c>
      <c r="M65" s="76" t="s">
        <v>17</v>
      </c>
      <c r="N65" s="76" t="s">
        <v>17</v>
      </c>
      <c r="O65" s="76" t="s">
        <v>17</v>
      </c>
      <c r="P65" s="76" t="s">
        <v>17</v>
      </c>
      <c r="Q65" s="76" t="s">
        <v>17</v>
      </c>
      <c r="R65" s="76" t="s">
        <v>17</v>
      </c>
      <c r="S65" s="76" t="s">
        <v>17</v>
      </c>
      <c r="T65" s="76" t="s">
        <v>17</v>
      </c>
      <c r="U65" s="77" t="s">
        <v>17</v>
      </c>
      <c r="V65" s="20">
        <v>6</v>
      </c>
      <c r="W65" s="20">
        <v>4</v>
      </c>
      <c r="X65" s="20">
        <v>9</v>
      </c>
      <c r="Y65" s="20">
        <v>18</v>
      </c>
      <c r="Z65" s="20">
        <v>109</v>
      </c>
      <c r="AA65" s="20">
        <v>5</v>
      </c>
      <c r="AB65" s="21">
        <v>151</v>
      </c>
      <c r="AC65" s="22">
        <f t="shared" si="2"/>
        <v>3.9735099337748346E-2</v>
      </c>
      <c r="AD65" s="22">
        <f t="shared" si="3"/>
        <v>2.6490066225165563E-2</v>
      </c>
      <c r="AE65" s="22">
        <f t="shared" si="4"/>
        <v>5.9602649006622516E-2</v>
      </c>
      <c r="AF65" s="22">
        <f t="shared" si="5"/>
        <v>0.11920529801324503</v>
      </c>
      <c r="AG65" s="22">
        <f t="shared" si="6"/>
        <v>0.72185430463576161</v>
      </c>
      <c r="AH65" s="22">
        <f t="shared" si="7"/>
        <v>3.3112582781456956E-2</v>
      </c>
      <c r="AI65" s="23">
        <v>4.51</v>
      </c>
      <c r="AJ65" s="23">
        <v>1.02</v>
      </c>
      <c r="AK65" s="20">
        <v>5</v>
      </c>
      <c r="AL65" s="46">
        <v>5</v>
      </c>
      <c r="AM65" s="70"/>
    </row>
    <row r="66" spans="1:46" s="17" customFormat="1" ht="18" customHeight="1" x14ac:dyDescent="0.25">
      <c r="A66" s="19">
        <v>6</v>
      </c>
      <c r="B66" s="76" t="s">
        <v>53</v>
      </c>
      <c r="C66" s="76" t="s">
        <v>18</v>
      </c>
      <c r="D66" s="76" t="s">
        <v>18</v>
      </c>
      <c r="E66" s="76" t="s">
        <v>18</v>
      </c>
      <c r="F66" s="76" t="s">
        <v>18</v>
      </c>
      <c r="G66" s="76" t="s">
        <v>18</v>
      </c>
      <c r="H66" s="76" t="s">
        <v>18</v>
      </c>
      <c r="I66" s="76" t="s">
        <v>18</v>
      </c>
      <c r="J66" s="76" t="s">
        <v>18</v>
      </c>
      <c r="K66" s="76" t="s">
        <v>18</v>
      </c>
      <c r="L66" s="76" t="s">
        <v>18</v>
      </c>
      <c r="M66" s="76" t="s">
        <v>18</v>
      </c>
      <c r="N66" s="76" t="s">
        <v>18</v>
      </c>
      <c r="O66" s="76" t="s">
        <v>18</v>
      </c>
      <c r="P66" s="76" t="s">
        <v>18</v>
      </c>
      <c r="Q66" s="76" t="s">
        <v>18</v>
      </c>
      <c r="R66" s="76" t="s">
        <v>18</v>
      </c>
      <c r="S66" s="76" t="s">
        <v>18</v>
      </c>
      <c r="T66" s="76" t="s">
        <v>18</v>
      </c>
      <c r="U66" s="77" t="s">
        <v>18</v>
      </c>
      <c r="V66" s="20">
        <v>0</v>
      </c>
      <c r="W66" s="20">
        <v>4</v>
      </c>
      <c r="X66" s="20">
        <v>11</v>
      </c>
      <c r="Y66" s="20">
        <v>42</v>
      </c>
      <c r="Z66" s="20">
        <v>93</v>
      </c>
      <c r="AA66" s="20">
        <v>1</v>
      </c>
      <c r="AB66" s="21">
        <v>151</v>
      </c>
      <c r="AC66" s="22">
        <f t="shared" si="2"/>
        <v>0</v>
      </c>
      <c r="AD66" s="22">
        <f t="shared" si="3"/>
        <v>2.6490066225165563E-2</v>
      </c>
      <c r="AE66" s="22">
        <f t="shared" si="4"/>
        <v>7.2847682119205295E-2</v>
      </c>
      <c r="AF66" s="22">
        <f t="shared" si="5"/>
        <v>0.27814569536423839</v>
      </c>
      <c r="AG66" s="22">
        <f t="shared" si="6"/>
        <v>0.61589403973509937</v>
      </c>
      <c r="AH66" s="22">
        <f t="shared" si="7"/>
        <v>6.6225165562913907E-3</v>
      </c>
      <c r="AI66" s="23">
        <v>4.49</v>
      </c>
      <c r="AJ66" s="23">
        <v>0.75</v>
      </c>
      <c r="AK66" s="20">
        <v>5</v>
      </c>
      <c r="AL66" s="46">
        <v>5</v>
      </c>
      <c r="AM66" s="70"/>
    </row>
    <row r="67" spans="1:46" s="17" customFormat="1" ht="18" customHeight="1" x14ac:dyDescent="0.25">
      <c r="A67" s="19">
        <v>7</v>
      </c>
      <c r="B67" s="76" t="s">
        <v>54</v>
      </c>
      <c r="C67" s="76" t="s">
        <v>19</v>
      </c>
      <c r="D67" s="76" t="s">
        <v>19</v>
      </c>
      <c r="E67" s="76" t="s">
        <v>19</v>
      </c>
      <c r="F67" s="76" t="s">
        <v>19</v>
      </c>
      <c r="G67" s="76" t="s">
        <v>19</v>
      </c>
      <c r="H67" s="76" t="s">
        <v>19</v>
      </c>
      <c r="I67" s="76" t="s">
        <v>19</v>
      </c>
      <c r="J67" s="76" t="s">
        <v>19</v>
      </c>
      <c r="K67" s="76" t="s">
        <v>19</v>
      </c>
      <c r="L67" s="76" t="s">
        <v>19</v>
      </c>
      <c r="M67" s="76" t="s">
        <v>19</v>
      </c>
      <c r="N67" s="76" t="s">
        <v>19</v>
      </c>
      <c r="O67" s="76" t="s">
        <v>19</v>
      </c>
      <c r="P67" s="76" t="s">
        <v>19</v>
      </c>
      <c r="Q67" s="76" t="s">
        <v>19</v>
      </c>
      <c r="R67" s="76" t="s">
        <v>19</v>
      </c>
      <c r="S67" s="76" t="s">
        <v>19</v>
      </c>
      <c r="T67" s="76" t="s">
        <v>19</v>
      </c>
      <c r="U67" s="77" t="s">
        <v>19</v>
      </c>
      <c r="V67" s="20">
        <v>0</v>
      </c>
      <c r="W67" s="20">
        <v>1</v>
      </c>
      <c r="X67" s="20">
        <v>5</v>
      </c>
      <c r="Y67" s="20">
        <v>23</v>
      </c>
      <c r="Z67" s="20">
        <v>117</v>
      </c>
      <c r="AA67" s="20">
        <v>5</v>
      </c>
      <c r="AB67" s="21">
        <v>151</v>
      </c>
      <c r="AC67" s="22">
        <f t="shared" si="2"/>
        <v>0</v>
      </c>
      <c r="AD67" s="22">
        <f t="shared" si="3"/>
        <v>6.6225165562913907E-3</v>
      </c>
      <c r="AE67" s="22">
        <f t="shared" si="4"/>
        <v>3.3112582781456956E-2</v>
      </c>
      <c r="AF67" s="22">
        <f t="shared" si="5"/>
        <v>0.15231788079470199</v>
      </c>
      <c r="AG67" s="22">
        <f t="shared" si="6"/>
        <v>0.77483443708609268</v>
      </c>
      <c r="AH67" s="22">
        <f t="shared" si="7"/>
        <v>3.3112582781456956E-2</v>
      </c>
      <c r="AI67" s="23">
        <v>4.75</v>
      </c>
      <c r="AJ67" s="23">
        <v>0.55000000000000004</v>
      </c>
      <c r="AK67" s="20">
        <v>5</v>
      </c>
      <c r="AL67" s="46">
        <v>5</v>
      </c>
      <c r="AM67" s="70"/>
    </row>
    <row r="68" spans="1:46" s="17" customFormat="1" ht="18" customHeight="1" x14ac:dyDescent="0.25">
      <c r="A68" s="19">
        <v>8</v>
      </c>
      <c r="B68" s="76" t="s">
        <v>55</v>
      </c>
      <c r="C68" s="76" t="s">
        <v>20</v>
      </c>
      <c r="D68" s="76" t="s">
        <v>20</v>
      </c>
      <c r="E68" s="76" t="s">
        <v>20</v>
      </c>
      <c r="F68" s="76" t="s">
        <v>20</v>
      </c>
      <c r="G68" s="76" t="s">
        <v>20</v>
      </c>
      <c r="H68" s="76" t="s">
        <v>20</v>
      </c>
      <c r="I68" s="76" t="s">
        <v>20</v>
      </c>
      <c r="J68" s="76" t="s">
        <v>20</v>
      </c>
      <c r="K68" s="76" t="s">
        <v>20</v>
      </c>
      <c r="L68" s="76" t="s">
        <v>20</v>
      </c>
      <c r="M68" s="76" t="s">
        <v>20</v>
      </c>
      <c r="N68" s="76" t="s">
        <v>20</v>
      </c>
      <c r="O68" s="76" t="s">
        <v>20</v>
      </c>
      <c r="P68" s="76" t="s">
        <v>20</v>
      </c>
      <c r="Q68" s="76" t="s">
        <v>20</v>
      </c>
      <c r="R68" s="76" t="s">
        <v>20</v>
      </c>
      <c r="S68" s="76" t="s">
        <v>20</v>
      </c>
      <c r="T68" s="76" t="s">
        <v>20</v>
      </c>
      <c r="U68" s="77" t="s">
        <v>20</v>
      </c>
      <c r="V68" s="20">
        <v>1</v>
      </c>
      <c r="W68" s="20">
        <v>11</v>
      </c>
      <c r="X68" s="20">
        <v>22</v>
      </c>
      <c r="Y68" s="20">
        <v>52</v>
      </c>
      <c r="Z68" s="20">
        <v>65</v>
      </c>
      <c r="AA68" s="20">
        <v>0</v>
      </c>
      <c r="AB68" s="21">
        <v>151</v>
      </c>
      <c r="AC68" s="22">
        <f t="shared" si="2"/>
        <v>6.6225165562913907E-3</v>
      </c>
      <c r="AD68" s="22">
        <f t="shared" si="3"/>
        <v>7.2847682119205295E-2</v>
      </c>
      <c r="AE68" s="22">
        <f t="shared" si="4"/>
        <v>0.14569536423841059</v>
      </c>
      <c r="AF68" s="22">
        <f t="shared" si="5"/>
        <v>0.3443708609271523</v>
      </c>
      <c r="AG68" s="22">
        <f t="shared" si="6"/>
        <v>0.43046357615894038</v>
      </c>
      <c r="AH68" s="22">
        <f t="shared" si="7"/>
        <v>0</v>
      </c>
      <c r="AI68" s="23">
        <v>4.12</v>
      </c>
      <c r="AJ68" s="23">
        <v>0.96</v>
      </c>
      <c r="AK68" s="20">
        <v>4</v>
      </c>
      <c r="AL68" s="46">
        <v>5</v>
      </c>
      <c r="AM68" s="70"/>
    </row>
    <row r="69" spans="1:46" s="17" customFormat="1" ht="18" customHeight="1" x14ac:dyDescent="0.25">
      <c r="A69" s="19">
        <v>9</v>
      </c>
      <c r="B69" s="76" t="s">
        <v>56</v>
      </c>
      <c r="C69" s="76" t="s">
        <v>21</v>
      </c>
      <c r="D69" s="76" t="s">
        <v>21</v>
      </c>
      <c r="E69" s="76" t="s">
        <v>21</v>
      </c>
      <c r="F69" s="76" t="s">
        <v>21</v>
      </c>
      <c r="G69" s="76" t="s">
        <v>21</v>
      </c>
      <c r="H69" s="76" t="s">
        <v>21</v>
      </c>
      <c r="I69" s="76" t="s">
        <v>21</v>
      </c>
      <c r="J69" s="76" t="s">
        <v>21</v>
      </c>
      <c r="K69" s="76" t="s">
        <v>21</v>
      </c>
      <c r="L69" s="76" t="s">
        <v>21</v>
      </c>
      <c r="M69" s="76" t="s">
        <v>21</v>
      </c>
      <c r="N69" s="76" t="s">
        <v>21</v>
      </c>
      <c r="O69" s="76" t="s">
        <v>21</v>
      </c>
      <c r="P69" s="76" t="s">
        <v>21</v>
      </c>
      <c r="Q69" s="76" t="s">
        <v>21</v>
      </c>
      <c r="R69" s="76" t="s">
        <v>21</v>
      </c>
      <c r="S69" s="76" t="s">
        <v>21</v>
      </c>
      <c r="T69" s="76" t="s">
        <v>21</v>
      </c>
      <c r="U69" s="77" t="s">
        <v>21</v>
      </c>
      <c r="V69" s="20">
        <v>0</v>
      </c>
      <c r="W69" s="20">
        <v>1</v>
      </c>
      <c r="X69" s="20">
        <v>5</v>
      </c>
      <c r="Y69" s="20">
        <v>43</v>
      </c>
      <c r="Z69" s="20">
        <v>100</v>
      </c>
      <c r="AA69" s="20">
        <v>2</v>
      </c>
      <c r="AB69" s="21">
        <v>151</v>
      </c>
      <c r="AC69" s="22">
        <f t="shared" si="2"/>
        <v>0</v>
      </c>
      <c r="AD69" s="22">
        <f t="shared" si="3"/>
        <v>6.6225165562913907E-3</v>
      </c>
      <c r="AE69" s="22">
        <f t="shared" si="4"/>
        <v>3.3112582781456956E-2</v>
      </c>
      <c r="AF69" s="22">
        <f t="shared" si="5"/>
        <v>0.28476821192052981</v>
      </c>
      <c r="AG69" s="22">
        <f t="shared" si="6"/>
        <v>0.66225165562913912</v>
      </c>
      <c r="AH69" s="22">
        <f t="shared" si="7"/>
        <v>1.3245033112582781E-2</v>
      </c>
      <c r="AI69" s="23">
        <v>4.62</v>
      </c>
      <c r="AJ69" s="23">
        <v>0.59</v>
      </c>
      <c r="AK69" s="20">
        <v>5</v>
      </c>
      <c r="AL69" s="46">
        <v>5</v>
      </c>
      <c r="AM69" s="70"/>
    </row>
    <row r="70" spans="1:46" s="17" customFormat="1" ht="18" customHeight="1" x14ac:dyDescent="0.25">
      <c r="A70" s="19">
        <v>10</v>
      </c>
      <c r="B70" s="76" t="s">
        <v>57</v>
      </c>
      <c r="C70" s="76" t="s">
        <v>22</v>
      </c>
      <c r="D70" s="76" t="s">
        <v>22</v>
      </c>
      <c r="E70" s="76" t="s">
        <v>22</v>
      </c>
      <c r="F70" s="76" t="s">
        <v>22</v>
      </c>
      <c r="G70" s="76" t="s">
        <v>22</v>
      </c>
      <c r="H70" s="76" t="s">
        <v>22</v>
      </c>
      <c r="I70" s="76" t="s">
        <v>22</v>
      </c>
      <c r="J70" s="76" t="s">
        <v>22</v>
      </c>
      <c r="K70" s="76" t="s">
        <v>22</v>
      </c>
      <c r="L70" s="76" t="s">
        <v>22</v>
      </c>
      <c r="M70" s="76" t="s">
        <v>22</v>
      </c>
      <c r="N70" s="76" t="s">
        <v>22</v>
      </c>
      <c r="O70" s="76" t="s">
        <v>22</v>
      </c>
      <c r="P70" s="76" t="s">
        <v>22</v>
      </c>
      <c r="Q70" s="76" t="s">
        <v>22</v>
      </c>
      <c r="R70" s="76" t="s">
        <v>22</v>
      </c>
      <c r="S70" s="76" t="s">
        <v>22</v>
      </c>
      <c r="T70" s="76" t="s">
        <v>22</v>
      </c>
      <c r="U70" s="77" t="s">
        <v>22</v>
      </c>
      <c r="V70" s="20">
        <v>1</v>
      </c>
      <c r="W70" s="20">
        <v>2</v>
      </c>
      <c r="X70" s="20">
        <v>9</v>
      </c>
      <c r="Y70" s="20">
        <v>32</v>
      </c>
      <c r="Z70" s="20">
        <v>71</v>
      </c>
      <c r="AA70" s="20">
        <v>35</v>
      </c>
      <c r="AB70" s="21">
        <v>150</v>
      </c>
      <c r="AC70" s="22">
        <f t="shared" si="2"/>
        <v>6.6666666666666671E-3</v>
      </c>
      <c r="AD70" s="22">
        <f t="shared" si="3"/>
        <v>1.3333333333333334E-2</v>
      </c>
      <c r="AE70" s="22">
        <f t="shared" si="4"/>
        <v>0.06</v>
      </c>
      <c r="AF70" s="22">
        <f t="shared" si="5"/>
        <v>0.21333333333333335</v>
      </c>
      <c r="AG70" s="22">
        <f t="shared" si="6"/>
        <v>0.47333333333333333</v>
      </c>
      <c r="AH70" s="22">
        <f t="shared" si="7"/>
        <v>0.23333333333333334</v>
      </c>
      <c r="AI70" s="23">
        <v>4.4800000000000004</v>
      </c>
      <c r="AJ70" s="23">
        <v>0.79</v>
      </c>
      <c r="AK70" s="20">
        <v>5</v>
      </c>
      <c r="AL70" s="46">
        <v>5</v>
      </c>
      <c r="AM70" s="70"/>
    </row>
    <row r="71" spans="1:46" s="17" customFormat="1" ht="18" customHeight="1" x14ac:dyDescent="0.25">
      <c r="A71" s="19">
        <v>11</v>
      </c>
      <c r="B71" s="76" t="s">
        <v>59</v>
      </c>
      <c r="C71" s="76" t="s">
        <v>22</v>
      </c>
      <c r="D71" s="76" t="s">
        <v>22</v>
      </c>
      <c r="E71" s="76" t="s">
        <v>22</v>
      </c>
      <c r="F71" s="76" t="s">
        <v>22</v>
      </c>
      <c r="G71" s="76" t="s">
        <v>22</v>
      </c>
      <c r="H71" s="76" t="s">
        <v>22</v>
      </c>
      <c r="I71" s="76" t="s">
        <v>22</v>
      </c>
      <c r="J71" s="76" t="s">
        <v>22</v>
      </c>
      <c r="K71" s="76" t="s">
        <v>22</v>
      </c>
      <c r="L71" s="76" t="s">
        <v>22</v>
      </c>
      <c r="M71" s="76" t="s">
        <v>22</v>
      </c>
      <c r="N71" s="76" t="s">
        <v>22</v>
      </c>
      <c r="O71" s="76" t="s">
        <v>22</v>
      </c>
      <c r="P71" s="76" t="s">
        <v>22</v>
      </c>
      <c r="Q71" s="76" t="s">
        <v>22</v>
      </c>
      <c r="R71" s="76" t="s">
        <v>22</v>
      </c>
      <c r="S71" s="76" t="s">
        <v>22</v>
      </c>
      <c r="T71" s="76" t="s">
        <v>22</v>
      </c>
      <c r="U71" s="77" t="s">
        <v>22</v>
      </c>
      <c r="V71" s="20">
        <v>5</v>
      </c>
      <c r="W71" s="20">
        <v>7</v>
      </c>
      <c r="X71" s="20">
        <v>33</v>
      </c>
      <c r="Y71" s="20">
        <v>45</v>
      </c>
      <c r="Z71" s="20">
        <v>51</v>
      </c>
      <c r="AA71" s="20">
        <v>9</v>
      </c>
      <c r="AB71" s="21">
        <v>150</v>
      </c>
      <c r="AC71" s="22">
        <f t="shared" si="2"/>
        <v>3.3333333333333333E-2</v>
      </c>
      <c r="AD71" s="22">
        <f t="shared" si="3"/>
        <v>4.6666666666666669E-2</v>
      </c>
      <c r="AE71" s="22">
        <f t="shared" si="4"/>
        <v>0.22</v>
      </c>
      <c r="AF71" s="22">
        <f t="shared" si="5"/>
        <v>0.3</v>
      </c>
      <c r="AG71" s="22">
        <f t="shared" si="6"/>
        <v>0.34</v>
      </c>
      <c r="AH71" s="22">
        <f t="shared" si="7"/>
        <v>0.06</v>
      </c>
      <c r="AI71" s="23">
        <v>3.92</v>
      </c>
      <c r="AJ71" s="23">
        <v>1.06</v>
      </c>
      <c r="AK71" s="20">
        <v>4</v>
      </c>
      <c r="AL71" s="46">
        <v>5</v>
      </c>
      <c r="AM71" s="70"/>
    </row>
    <row r="72" spans="1:46" s="17" customFormat="1" ht="18" customHeight="1" x14ac:dyDescent="0.25">
      <c r="A72" s="19">
        <v>12</v>
      </c>
      <c r="B72" s="76" t="s">
        <v>60</v>
      </c>
      <c r="C72" s="76" t="s">
        <v>22</v>
      </c>
      <c r="D72" s="76" t="s">
        <v>22</v>
      </c>
      <c r="E72" s="76" t="s">
        <v>22</v>
      </c>
      <c r="F72" s="76" t="s">
        <v>22</v>
      </c>
      <c r="G72" s="76" t="s">
        <v>22</v>
      </c>
      <c r="H72" s="76" t="s">
        <v>22</v>
      </c>
      <c r="I72" s="76" t="s">
        <v>22</v>
      </c>
      <c r="J72" s="76" t="s">
        <v>22</v>
      </c>
      <c r="K72" s="76" t="s">
        <v>22</v>
      </c>
      <c r="L72" s="76" t="s">
        <v>22</v>
      </c>
      <c r="M72" s="76" t="s">
        <v>22</v>
      </c>
      <c r="N72" s="76" t="s">
        <v>22</v>
      </c>
      <c r="O72" s="76" t="s">
        <v>22</v>
      </c>
      <c r="P72" s="76" t="s">
        <v>22</v>
      </c>
      <c r="Q72" s="76" t="s">
        <v>22</v>
      </c>
      <c r="R72" s="76" t="s">
        <v>22</v>
      </c>
      <c r="S72" s="76" t="s">
        <v>22</v>
      </c>
      <c r="T72" s="76" t="s">
        <v>22</v>
      </c>
      <c r="U72" s="77" t="s">
        <v>22</v>
      </c>
      <c r="V72" s="20">
        <v>1</v>
      </c>
      <c r="W72" s="20">
        <v>1</v>
      </c>
      <c r="X72" s="20">
        <v>14</v>
      </c>
      <c r="Y72" s="20">
        <v>48</v>
      </c>
      <c r="Z72" s="20">
        <v>85</v>
      </c>
      <c r="AA72" s="20">
        <v>1</v>
      </c>
      <c r="AB72" s="21">
        <v>150</v>
      </c>
      <c r="AC72" s="22">
        <f t="shared" si="2"/>
        <v>6.6666666666666671E-3</v>
      </c>
      <c r="AD72" s="22">
        <f t="shared" si="3"/>
        <v>6.6666666666666671E-3</v>
      </c>
      <c r="AE72" s="22">
        <f t="shared" si="4"/>
        <v>9.3333333333333338E-2</v>
      </c>
      <c r="AF72" s="22">
        <f t="shared" si="5"/>
        <v>0.32</v>
      </c>
      <c r="AG72" s="22">
        <f t="shared" si="6"/>
        <v>0.56666666666666665</v>
      </c>
      <c r="AH72" s="22">
        <f t="shared" si="7"/>
        <v>6.6666666666666671E-3</v>
      </c>
      <c r="AI72" s="23">
        <v>4.4400000000000004</v>
      </c>
      <c r="AJ72" s="23">
        <v>0.75</v>
      </c>
      <c r="AK72" s="20">
        <v>5</v>
      </c>
      <c r="AL72" s="46">
        <v>5</v>
      </c>
      <c r="AM72" s="70"/>
    </row>
    <row r="73" spans="1:46" s="18" customFormat="1" ht="18.75" x14ac:dyDescent="0.25">
      <c r="A73" s="91" t="s">
        <v>23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88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72"/>
      <c r="AN73" s="56"/>
      <c r="AO73" s="56"/>
      <c r="AP73" s="56"/>
      <c r="AQ73" s="56"/>
      <c r="AR73" s="56"/>
      <c r="AS73" s="56"/>
      <c r="AT73" s="56"/>
    </row>
    <row r="74" spans="1:46" s="17" customFormat="1" ht="18" customHeight="1" x14ac:dyDescent="0.25">
      <c r="A74" s="19">
        <v>13</v>
      </c>
      <c r="B74" s="76" t="s">
        <v>58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1</v>
      </c>
      <c r="W74" s="20">
        <v>3</v>
      </c>
      <c r="X74" s="20">
        <v>11</v>
      </c>
      <c r="Y74" s="20">
        <v>46</v>
      </c>
      <c r="Z74" s="20">
        <v>89</v>
      </c>
      <c r="AA74" s="20">
        <v>0</v>
      </c>
      <c r="AB74" s="21">
        <v>150</v>
      </c>
      <c r="AC74" s="22">
        <f>V74/$AB74</f>
        <v>6.6666666666666671E-3</v>
      </c>
      <c r="AD74" s="22">
        <f t="shared" ref="AD74:AH77" si="8">W74/$AB74</f>
        <v>0.02</v>
      </c>
      <c r="AE74" s="22">
        <f t="shared" si="8"/>
        <v>7.3333333333333334E-2</v>
      </c>
      <c r="AF74" s="22">
        <f t="shared" si="8"/>
        <v>0.30666666666666664</v>
      </c>
      <c r="AG74" s="22">
        <f t="shared" si="8"/>
        <v>0.59333333333333338</v>
      </c>
      <c r="AH74" s="22">
        <f t="shared" si="8"/>
        <v>0</v>
      </c>
      <c r="AI74" s="23">
        <v>4.46</v>
      </c>
      <c r="AJ74" s="23">
        <v>0.77</v>
      </c>
      <c r="AK74" s="20">
        <v>5</v>
      </c>
      <c r="AL74" s="46">
        <v>5</v>
      </c>
      <c r="AM74" s="70"/>
    </row>
    <row r="75" spans="1:46" s="17" customFormat="1" ht="18" customHeight="1" x14ac:dyDescent="0.25">
      <c r="A75" s="19">
        <v>14</v>
      </c>
      <c r="B75" s="76" t="s">
        <v>61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2</v>
      </c>
      <c r="W75" s="20">
        <v>1</v>
      </c>
      <c r="X75" s="20">
        <v>11</v>
      </c>
      <c r="Y75" s="20">
        <v>41</v>
      </c>
      <c r="Z75" s="20">
        <v>91</v>
      </c>
      <c r="AA75" s="20">
        <v>3</v>
      </c>
      <c r="AB75" s="21">
        <v>149</v>
      </c>
      <c r="AC75" s="22">
        <f t="shared" ref="AC75:AC77" si="9">V75/$AB75</f>
        <v>1.3422818791946308E-2</v>
      </c>
      <c r="AD75" s="22">
        <f t="shared" si="8"/>
        <v>6.7114093959731542E-3</v>
      </c>
      <c r="AE75" s="22">
        <f t="shared" si="8"/>
        <v>7.3825503355704702E-2</v>
      </c>
      <c r="AF75" s="22">
        <f t="shared" si="8"/>
        <v>0.27516778523489932</v>
      </c>
      <c r="AG75" s="22">
        <f t="shared" si="8"/>
        <v>0.61073825503355705</v>
      </c>
      <c r="AH75" s="22">
        <f t="shared" si="8"/>
        <v>2.0134228187919462E-2</v>
      </c>
      <c r="AI75" s="23">
        <v>4.49</v>
      </c>
      <c r="AJ75" s="23">
        <v>0.78</v>
      </c>
      <c r="AK75" s="20">
        <v>5</v>
      </c>
      <c r="AL75" s="46">
        <v>5</v>
      </c>
      <c r="AM75" s="70"/>
    </row>
    <row r="76" spans="1:46" s="17" customFormat="1" ht="18" customHeight="1" x14ac:dyDescent="0.25">
      <c r="A76" s="19">
        <v>15</v>
      </c>
      <c r="B76" s="76" t="s">
        <v>62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0</v>
      </c>
      <c r="W76" s="20">
        <v>2</v>
      </c>
      <c r="X76" s="20">
        <v>6</v>
      </c>
      <c r="Y76" s="20">
        <v>44</v>
      </c>
      <c r="Z76" s="20">
        <v>95</v>
      </c>
      <c r="AA76" s="20">
        <v>2</v>
      </c>
      <c r="AB76" s="21">
        <v>149</v>
      </c>
      <c r="AC76" s="22">
        <f t="shared" si="9"/>
        <v>0</v>
      </c>
      <c r="AD76" s="22">
        <f t="shared" si="8"/>
        <v>1.3422818791946308E-2</v>
      </c>
      <c r="AE76" s="22">
        <f t="shared" si="8"/>
        <v>4.0268456375838924E-2</v>
      </c>
      <c r="AF76" s="22">
        <f t="shared" si="8"/>
        <v>0.29530201342281881</v>
      </c>
      <c r="AG76" s="22">
        <f t="shared" si="8"/>
        <v>0.63758389261744963</v>
      </c>
      <c r="AH76" s="22">
        <f t="shared" si="8"/>
        <v>1.3422818791946308E-2</v>
      </c>
      <c r="AI76" s="23">
        <v>4.58</v>
      </c>
      <c r="AJ76" s="23">
        <v>0.64</v>
      </c>
      <c r="AK76" s="20">
        <v>5</v>
      </c>
      <c r="AL76" s="46">
        <v>5</v>
      </c>
      <c r="AM76" s="70"/>
    </row>
    <row r="77" spans="1:46" s="17" customFormat="1" ht="18" customHeight="1" x14ac:dyDescent="0.25">
      <c r="A77" s="19">
        <v>16</v>
      </c>
      <c r="B77" s="76" t="s">
        <v>63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0</v>
      </c>
      <c r="W77" s="20">
        <v>1</v>
      </c>
      <c r="X77" s="20">
        <v>4</v>
      </c>
      <c r="Y77" s="20">
        <v>55</v>
      </c>
      <c r="Z77" s="20">
        <v>86</v>
      </c>
      <c r="AA77" s="20">
        <v>3</v>
      </c>
      <c r="AB77" s="21">
        <v>149</v>
      </c>
      <c r="AC77" s="22">
        <f t="shared" si="9"/>
        <v>0</v>
      </c>
      <c r="AD77" s="22">
        <f t="shared" si="8"/>
        <v>6.7114093959731542E-3</v>
      </c>
      <c r="AE77" s="22">
        <f t="shared" si="8"/>
        <v>2.6845637583892617E-2</v>
      </c>
      <c r="AF77" s="22">
        <f t="shared" si="8"/>
        <v>0.36912751677852351</v>
      </c>
      <c r="AG77" s="22">
        <f t="shared" si="8"/>
        <v>0.57718120805369133</v>
      </c>
      <c r="AH77" s="22">
        <f t="shared" si="8"/>
        <v>2.0134228187919462E-2</v>
      </c>
      <c r="AI77" s="23">
        <v>4.55</v>
      </c>
      <c r="AJ77" s="23">
        <v>0.59</v>
      </c>
      <c r="AK77" s="20">
        <v>5</v>
      </c>
      <c r="AL77" s="46">
        <v>5</v>
      </c>
      <c r="AM77" s="70"/>
    </row>
    <row r="78" spans="1:46" s="17" customFormat="1" ht="18" customHeight="1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6"/>
      <c r="W78" s="26"/>
      <c r="X78" s="26"/>
      <c r="Y78" s="26"/>
      <c r="Z78" s="26"/>
      <c r="AA78" s="26"/>
      <c r="AB78" s="27"/>
      <c r="AC78" s="28"/>
      <c r="AD78" s="28"/>
      <c r="AE78" s="28"/>
      <c r="AF78" s="28"/>
      <c r="AG78" s="28"/>
      <c r="AH78" s="28"/>
      <c r="AI78" s="29"/>
      <c r="AJ78" s="29"/>
      <c r="AK78" s="26"/>
      <c r="AL78" s="47"/>
      <c r="AM78" s="70"/>
    </row>
    <row r="79" spans="1:46" s="17" customFormat="1" ht="18" customHeight="1" x14ac:dyDescent="0.2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7"/>
      <c r="W79" s="27"/>
      <c r="X79" s="27"/>
      <c r="Y79" s="27"/>
      <c r="Z79" s="27"/>
      <c r="AA79" s="27"/>
      <c r="AB79" s="27"/>
      <c r="AC79" s="28"/>
      <c r="AD79" s="28"/>
      <c r="AE79" s="28"/>
      <c r="AF79" s="28"/>
      <c r="AG79" s="28"/>
      <c r="AH79" s="28"/>
      <c r="AI79" s="30"/>
      <c r="AJ79" s="30"/>
      <c r="AK79" s="27"/>
      <c r="AL79" s="48"/>
      <c r="AM79" s="70"/>
    </row>
    <row r="80" spans="1:46" s="17" customFormat="1" ht="18" customHeight="1" x14ac:dyDescent="0.25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7"/>
      <c r="W80" s="27"/>
      <c r="X80" s="27"/>
      <c r="Y80" s="27"/>
      <c r="Z80" s="27"/>
      <c r="AA80" s="27"/>
      <c r="AB80" s="27"/>
      <c r="AC80" s="28"/>
      <c r="AD80" s="28"/>
      <c r="AE80" s="28"/>
      <c r="AF80" s="28"/>
      <c r="AG80" s="28"/>
      <c r="AH80" s="28"/>
      <c r="AI80" s="30"/>
      <c r="AJ80" s="30"/>
      <c r="AK80" s="27"/>
      <c r="AL80" s="48"/>
      <c r="AM80" s="70"/>
    </row>
    <row r="81" spans="1:46" s="17" customFormat="1" ht="18" customHeight="1" x14ac:dyDescent="0.25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7"/>
      <c r="W81" s="27"/>
      <c r="X81" s="27"/>
      <c r="Y81" s="27"/>
      <c r="Z81" s="27"/>
      <c r="AA81" s="27"/>
      <c r="AB81" s="27"/>
      <c r="AC81" s="28"/>
      <c r="AD81" s="28"/>
      <c r="AE81" s="28"/>
      <c r="AF81" s="28"/>
      <c r="AG81" s="28"/>
      <c r="AH81" s="28"/>
      <c r="AI81" s="30"/>
      <c r="AJ81" s="30"/>
      <c r="AK81" s="27"/>
      <c r="AL81" s="48"/>
      <c r="AM81" s="70"/>
    </row>
    <row r="82" spans="1:46" s="5" customFormat="1" ht="20.25" x14ac:dyDescent="0.25">
      <c r="A82" s="82" t="s">
        <v>24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4"/>
      <c r="AM82" s="71"/>
    </row>
    <row r="83" spans="1:46" ht="15" customHeight="1" x14ac:dyDescent="0.25">
      <c r="V83" s="85" t="s">
        <v>7</v>
      </c>
      <c r="W83" s="85"/>
      <c r="X83" s="85"/>
      <c r="Y83" s="85"/>
      <c r="Z83" s="85"/>
      <c r="AA83" s="85"/>
      <c r="AC83" s="85" t="s">
        <v>8</v>
      </c>
      <c r="AD83" s="85"/>
      <c r="AE83" s="85"/>
      <c r="AF83" s="85"/>
      <c r="AG83" s="85"/>
      <c r="AH83" s="85"/>
      <c r="AI83" s="86" t="s">
        <v>9</v>
      </c>
      <c r="AJ83" s="86"/>
      <c r="AK83" s="86"/>
      <c r="AL83" s="86"/>
      <c r="AN83" s="52"/>
      <c r="AO83" s="52"/>
      <c r="AP83" s="52"/>
      <c r="AQ83" s="52"/>
      <c r="AR83" s="52"/>
      <c r="AS83" s="52"/>
      <c r="AT83" s="52"/>
    </row>
    <row r="84" spans="1:46" x14ac:dyDescent="0.25">
      <c r="V84" s="87"/>
      <c r="W84" s="87"/>
      <c r="X84" s="87"/>
      <c r="Y84" s="87"/>
      <c r="Z84" s="87"/>
      <c r="AA84" s="87"/>
      <c r="AC84" s="87"/>
      <c r="AD84" s="87"/>
      <c r="AE84" s="87"/>
      <c r="AF84" s="87"/>
      <c r="AG84" s="87"/>
      <c r="AH84" s="87"/>
      <c r="AI84" s="86"/>
      <c r="AJ84" s="86"/>
      <c r="AK84" s="86"/>
      <c r="AL84" s="86"/>
      <c r="AN84" s="52"/>
      <c r="AO84" s="52"/>
      <c r="AP84" s="52"/>
      <c r="AQ84" s="52"/>
      <c r="AR84" s="52"/>
      <c r="AS84" s="52"/>
      <c r="AT84" s="52"/>
    </row>
    <row r="85" spans="1:46" s="17" customFormat="1" ht="18.75" x14ac:dyDescent="0.25">
      <c r="A85" s="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10">
        <v>1</v>
      </c>
      <c r="W85" s="10">
        <v>2</v>
      </c>
      <c r="X85" s="10">
        <v>3</v>
      </c>
      <c r="Y85" s="10">
        <v>4</v>
      </c>
      <c r="Z85" s="10">
        <v>5</v>
      </c>
      <c r="AA85" s="10" t="s">
        <v>10</v>
      </c>
      <c r="AB85" s="39" t="s">
        <v>11</v>
      </c>
      <c r="AC85" s="10">
        <v>1</v>
      </c>
      <c r="AD85" s="10">
        <v>2</v>
      </c>
      <c r="AE85" s="10">
        <v>3</v>
      </c>
      <c r="AF85" s="10">
        <v>4</v>
      </c>
      <c r="AG85" s="10">
        <v>5</v>
      </c>
      <c r="AH85" s="10" t="s">
        <v>10</v>
      </c>
      <c r="AI85" s="40" t="s">
        <v>12</v>
      </c>
      <c r="AJ85" s="40" t="s">
        <v>13</v>
      </c>
      <c r="AK85" s="40" t="s">
        <v>14</v>
      </c>
      <c r="AL85" s="45" t="s">
        <v>15</v>
      </c>
      <c r="AM85" s="70"/>
    </row>
    <row r="86" spans="1:46" s="18" customForma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8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72"/>
      <c r="AN86" s="56"/>
      <c r="AO86" s="56"/>
      <c r="AP86" s="56"/>
      <c r="AQ86" s="56"/>
      <c r="AR86" s="56"/>
      <c r="AS86" s="56"/>
      <c r="AT86" s="56"/>
    </row>
    <row r="87" spans="1:46" s="18" customFormat="1" ht="18.75" customHeight="1" x14ac:dyDescent="0.25">
      <c r="A87" s="19">
        <v>17</v>
      </c>
      <c r="B87" s="76" t="s">
        <v>87</v>
      </c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7"/>
      <c r="V87" s="20">
        <v>5</v>
      </c>
      <c r="W87" s="20">
        <v>27</v>
      </c>
      <c r="X87" s="20">
        <v>57</v>
      </c>
      <c r="Y87" s="20">
        <v>36</v>
      </c>
      <c r="Z87" s="20">
        <v>23</v>
      </c>
      <c r="AA87" s="20">
        <v>1</v>
      </c>
      <c r="AB87" s="21">
        <v>149</v>
      </c>
      <c r="AC87" s="22">
        <f>V87/$AB87</f>
        <v>3.3557046979865772E-2</v>
      </c>
      <c r="AD87" s="22">
        <f t="shared" ref="AD87:AH90" si="10">W87/$AB87</f>
        <v>0.18120805369127516</v>
      </c>
      <c r="AE87" s="22">
        <f t="shared" si="10"/>
        <v>0.3825503355704698</v>
      </c>
      <c r="AF87" s="22">
        <f t="shared" si="10"/>
        <v>0.24161073825503357</v>
      </c>
      <c r="AG87" s="22">
        <f t="shared" si="10"/>
        <v>0.15436241610738255</v>
      </c>
      <c r="AH87" s="22">
        <f t="shared" si="10"/>
        <v>6.7114093959731542E-3</v>
      </c>
      <c r="AI87" s="23">
        <v>3.3</v>
      </c>
      <c r="AJ87" s="23">
        <v>1.05</v>
      </c>
      <c r="AK87" s="20">
        <v>3</v>
      </c>
      <c r="AL87" s="46">
        <v>3</v>
      </c>
      <c r="AM87" s="72"/>
      <c r="AN87" s="56"/>
      <c r="AO87" s="56"/>
      <c r="AP87" s="56"/>
      <c r="AQ87" s="56"/>
      <c r="AR87" s="56"/>
      <c r="AS87" s="56"/>
      <c r="AT87" s="56"/>
    </row>
    <row r="88" spans="1:46" s="17" customFormat="1" ht="18" customHeight="1" x14ac:dyDescent="0.25">
      <c r="A88" s="19">
        <v>18</v>
      </c>
      <c r="B88" s="76" t="s">
        <v>86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7"/>
      <c r="V88" s="20">
        <v>5</v>
      </c>
      <c r="W88" s="20">
        <v>13</v>
      </c>
      <c r="X88" s="20">
        <v>44</v>
      </c>
      <c r="Y88" s="20">
        <v>57</v>
      </c>
      <c r="Z88" s="20">
        <v>30</v>
      </c>
      <c r="AA88" s="20">
        <v>0</v>
      </c>
      <c r="AB88" s="21">
        <v>149</v>
      </c>
      <c r="AC88" s="22">
        <f t="shared" ref="AC88:AC90" si="11">V88/$AB88</f>
        <v>3.3557046979865772E-2</v>
      </c>
      <c r="AD88" s="22">
        <f t="shared" si="10"/>
        <v>8.7248322147651006E-2</v>
      </c>
      <c r="AE88" s="22">
        <f t="shared" si="10"/>
        <v>0.29530201342281881</v>
      </c>
      <c r="AF88" s="22">
        <f t="shared" si="10"/>
        <v>0.3825503355704698</v>
      </c>
      <c r="AG88" s="22">
        <f t="shared" si="10"/>
        <v>0.20134228187919462</v>
      </c>
      <c r="AH88" s="22">
        <f t="shared" si="10"/>
        <v>0</v>
      </c>
      <c r="AI88" s="23">
        <v>3.63</v>
      </c>
      <c r="AJ88" s="23">
        <v>1.01</v>
      </c>
      <c r="AK88" s="20">
        <v>4</v>
      </c>
      <c r="AL88" s="46">
        <v>4</v>
      </c>
      <c r="AM88" s="70"/>
    </row>
    <row r="89" spans="1:46" s="17" customFormat="1" ht="18" customHeight="1" x14ac:dyDescent="0.25">
      <c r="A89" s="19">
        <v>19</v>
      </c>
      <c r="B89" s="76" t="s">
        <v>85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1</v>
      </c>
      <c r="W89" s="20">
        <v>17</v>
      </c>
      <c r="X89" s="20">
        <v>44</v>
      </c>
      <c r="Y89" s="20">
        <v>55</v>
      </c>
      <c r="Z89" s="20">
        <v>32</v>
      </c>
      <c r="AA89" s="20">
        <v>0</v>
      </c>
      <c r="AB89" s="21">
        <v>149</v>
      </c>
      <c r="AC89" s="22">
        <f t="shared" si="11"/>
        <v>6.7114093959731542E-3</v>
      </c>
      <c r="AD89" s="22">
        <f t="shared" si="10"/>
        <v>0.11409395973154363</v>
      </c>
      <c r="AE89" s="22">
        <f t="shared" si="10"/>
        <v>0.29530201342281881</v>
      </c>
      <c r="AF89" s="22">
        <f t="shared" si="10"/>
        <v>0.36912751677852351</v>
      </c>
      <c r="AG89" s="22">
        <f t="shared" si="10"/>
        <v>0.21476510067114093</v>
      </c>
      <c r="AH89" s="22">
        <f t="shared" si="10"/>
        <v>0</v>
      </c>
      <c r="AI89" s="23">
        <v>3.67</v>
      </c>
      <c r="AJ89" s="23">
        <v>0.96</v>
      </c>
      <c r="AK89" s="20">
        <v>4</v>
      </c>
      <c r="AL89" s="46">
        <v>4</v>
      </c>
      <c r="AM89" s="70"/>
    </row>
    <row r="90" spans="1:46" s="17" customFormat="1" ht="18" customHeight="1" x14ac:dyDescent="0.25">
      <c r="A90" s="19">
        <v>20</v>
      </c>
      <c r="B90" s="76" t="s">
        <v>84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4</v>
      </c>
      <c r="W90" s="20">
        <v>11</v>
      </c>
      <c r="X90" s="20">
        <v>29</v>
      </c>
      <c r="Y90" s="20">
        <v>51</v>
      </c>
      <c r="Z90" s="20">
        <v>52</v>
      </c>
      <c r="AA90" s="20">
        <v>2</v>
      </c>
      <c r="AB90" s="21">
        <v>149</v>
      </c>
      <c r="AC90" s="22">
        <f t="shared" si="11"/>
        <v>2.6845637583892617E-2</v>
      </c>
      <c r="AD90" s="22">
        <f t="shared" si="10"/>
        <v>7.3825503355704702E-2</v>
      </c>
      <c r="AE90" s="22">
        <f t="shared" si="10"/>
        <v>0.19463087248322147</v>
      </c>
      <c r="AF90" s="22">
        <f t="shared" si="10"/>
        <v>0.34228187919463088</v>
      </c>
      <c r="AG90" s="22">
        <f t="shared" si="10"/>
        <v>0.34899328859060402</v>
      </c>
      <c r="AH90" s="22">
        <f t="shared" si="10"/>
        <v>1.3422818791946308E-2</v>
      </c>
      <c r="AI90" s="23">
        <v>3.93</v>
      </c>
      <c r="AJ90" s="23">
        <v>1.05</v>
      </c>
      <c r="AK90" s="20">
        <v>4</v>
      </c>
      <c r="AL90" s="46">
        <v>5</v>
      </c>
      <c r="AM90" s="70"/>
    </row>
    <row r="91" spans="1:46" s="17" customFormat="1" ht="18" customHeight="1" x14ac:dyDescent="0.25">
      <c r="A91" s="19">
        <v>21</v>
      </c>
      <c r="B91" s="76" t="s">
        <v>83</v>
      </c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7"/>
      <c r="V91" s="20">
        <v>15</v>
      </c>
      <c r="W91" s="20">
        <v>30</v>
      </c>
      <c r="X91" s="20">
        <v>48</v>
      </c>
      <c r="Y91" s="20">
        <v>29</v>
      </c>
      <c r="Z91" s="20">
        <v>20</v>
      </c>
      <c r="AA91" s="20">
        <v>7</v>
      </c>
      <c r="AB91" s="21">
        <v>149</v>
      </c>
      <c r="AC91" s="22">
        <f t="shared" ref="AC91:AC96" si="12">V91/$AB91</f>
        <v>0.10067114093959731</v>
      </c>
      <c r="AD91" s="22">
        <f t="shared" ref="AD91:AD96" si="13">W91/$AB91</f>
        <v>0.20134228187919462</v>
      </c>
      <c r="AE91" s="22">
        <f t="shared" ref="AE91:AE96" si="14">X91/$AB91</f>
        <v>0.32214765100671139</v>
      </c>
      <c r="AF91" s="22">
        <f t="shared" ref="AF91:AF96" si="15">Y91/$AB91</f>
        <v>0.19463087248322147</v>
      </c>
      <c r="AG91" s="22">
        <f t="shared" ref="AG91:AG96" si="16">Z91/$AB91</f>
        <v>0.13422818791946309</v>
      </c>
      <c r="AH91" s="22">
        <f t="shared" ref="AH91:AH96" si="17">AA91/$AB91</f>
        <v>4.6979865771812082E-2</v>
      </c>
      <c r="AI91" s="23">
        <v>3.06</v>
      </c>
      <c r="AJ91" s="23">
        <v>1.19</v>
      </c>
      <c r="AK91" s="20">
        <v>3</v>
      </c>
      <c r="AL91" s="46">
        <v>3</v>
      </c>
      <c r="AM91" s="70"/>
    </row>
    <row r="92" spans="1:46" s="17" customFormat="1" ht="18" customHeight="1" x14ac:dyDescent="0.25">
      <c r="A92" s="19">
        <v>22</v>
      </c>
      <c r="B92" s="76" t="s">
        <v>82</v>
      </c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7"/>
      <c r="V92" s="20">
        <v>15</v>
      </c>
      <c r="W92" s="20">
        <v>54</v>
      </c>
      <c r="X92" s="20">
        <v>42</v>
      </c>
      <c r="Y92" s="20">
        <v>28</v>
      </c>
      <c r="Z92" s="20">
        <v>10</v>
      </c>
      <c r="AA92" s="20">
        <v>0</v>
      </c>
      <c r="AB92" s="21">
        <v>149</v>
      </c>
      <c r="AC92" s="22">
        <f t="shared" si="12"/>
        <v>0.10067114093959731</v>
      </c>
      <c r="AD92" s="22">
        <f t="shared" si="13"/>
        <v>0.36241610738255031</v>
      </c>
      <c r="AE92" s="22">
        <f t="shared" si="14"/>
        <v>0.28187919463087246</v>
      </c>
      <c r="AF92" s="22">
        <f t="shared" si="15"/>
        <v>0.18791946308724833</v>
      </c>
      <c r="AG92" s="22">
        <f t="shared" si="16"/>
        <v>6.7114093959731544E-2</v>
      </c>
      <c r="AH92" s="22">
        <f t="shared" si="17"/>
        <v>0</v>
      </c>
      <c r="AI92" s="23">
        <v>2.76</v>
      </c>
      <c r="AJ92" s="23">
        <v>1.08</v>
      </c>
      <c r="AK92" s="20">
        <v>3</v>
      </c>
      <c r="AL92" s="46">
        <v>2</v>
      </c>
      <c r="AM92" s="70"/>
    </row>
    <row r="93" spans="1:46" s="17" customFormat="1" ht="18" customHeight="1" x14ac:dyDescent="0.25">
      <c r="A93" s="19">
        <v>23</v>
      </c>
      <c r="B93" s="76" t="s">
        <v>81</v>
      </c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7"/>
      <c r="V93" s="20">
        <v>1</v>
      </c>
      <c r="W93" s="20">
        <v>1</v>
      </c>
      <c r="X93" s="20">
        <v>17</v>
      </c>
      <c r="Y93" s="20">
        <v>38</v>
      </c>
      <c r="Z93" s="20">
        <v>82</v>
      </c>
      <c r="AA93" s="20">
        <v>10</v>
      </c>
      <c r="AB93" s="21">
        <v>149</v>
      </c>
      <c r="AC93" s="22">
        <f t="shared" si="12"/>
        <v>6.7114093959731542E-3</v>
      </c>
      <c r="AD93" s="22">
        <f t="shared" si="13"/>
        <v>6.7114093959731542E-3</v>
      </c>
      <c r="AE93" s="22">
        <f t="shared" si="14"/>
        <v>0.11409395973154363</v>
      </c>
      <c r="AF93" s="22">
        <f t="shared" si="15"/>
        <v>0.25503355704697989</v>
      </c>
      <c r="AG93" s="22">
        <f t="shared" si="16"/>
        <v>0.55033557046979864</v>
      </c>
      <c r="AH93" s="22">
        <f t="shared" si="17"/>
        <v>6.7114093959731544E-2</v>
      </c>
      <c r="AI93" s="23">
        <v>4.43</v>
      </c>
      <c r="AJ93" s="23">
        <v>0.79</v>
      </c>
      <c r="AK93" s="20">
        <v>5</v>
      </c>
      <c r="AL93" s="46">
        <v>5</v>
      </c>
      <c r="AM93" s="70"/>
    </row>
    <row r="94" spans="1:46" s="17" customFormat="1" ht="18" customHeight="1" x14ac:dyDescent="0.25">
      <c r="A94" s="19">
        <v>24</v>
      </c>
      <c r="B94" s="76" t="s">
        <v>80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7"/>
      <c r="V94" s="20">
        <v>1</v>
      </c>
      <c r="W94" s="20">
        <v>3</v>
      </c>
      <c r="X94" s="20">
        <v>14</v>
      </c>
      <c r="Y94" s="20">
        <v>53</v>
      </c>
      <c r="Z94" s="20">
        <v>68</v>
      </c>
      <c r="AA94" s="20">
        <v>10</v>
      </c>
      <c r="AB94" s="21">
        <v>149</v>
      </c>
      <c r="AC94" s="22">
        <f t="shared" si="12"/>
        <v>6.7114093959731542E-3</v>
      </c>
      <c r="AD94" s="22">
        <f t="shared" si="13"/>
        <v>2.0134228187919462E-2</v>
      </c>
      <c r="AE94" s="22">
        <f t="shared" si="14"/>
        <v>9.3959731543624164E-2</v>
      </c>
      <c r="AF94" s="22">
        <f t="shared" si="15"/>
        <v>0.35570469798657717</v>
      </c>
      <c r="AG94" s="22">
        <f t="shared" si="16"/>
        <v>0.4563758389261745</v>
      </c>
      <c r="AH94" s="22">
        <f t="shared" si="17"/>
        <v>6.7114093959731544E-2</v>
      </c>
      <c r="AI94" s="23">
        <v>4.32</v>
      </c>
      <c r="AJ94" s="23">
        <v>0.8</v>
      </c>
      <c r="AK94" s="20">
        <v>4</v>
      </c>
      <c r="AL94" s="46">
        <v>5</v>
      </c>
      <c r="AM94" s="70"/>
    </row>
    <row r="95" spans="1:46" s="17" customFormat="1" ht="18" customHeight="1" x14ac:dyDescent="0.25">
      <c r="A95" s="19">
        <v>25</v>
      </c>
      <c r="B95" s="76" t="s">
        <v>79</v>
      </c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7"/>
      <c r="V95" s="20">
        <v>1</v>
      </c>
      <c r="W95" s="20">
        <v>7</v>
      </c>
      <c r="X95" s="20">
        <v>16</v>
      </c>
      <c r="Y95" s="20">
        <v>73</v>
      </c>
      <c r="Z95" s="20">
        <v>50</v>
      </c>
      <c r="AA95" s="20">
        <v>2</v>
      </c>
      <c r="AB95" s="21">
        <v>149</v>
      </c>
      <c r="AC95" s="22">
        <f t="shared" si="12"/>
        <v>6.7114093959731542E-3</v>
      </c>
      <c r="AD95" s="22">
        <f t="shared" si="13"/>
        <v>4.6979865771812082E-2</v>
      </c>
      <c r="AE95" s="22">
        <f t="shared" si="14"/>
        <v>0.10738255033557047</v>
      </c>
      <c r="AF95" s="22">
        <f t="shared" si="15"/>
        <v>0.48993288590604028</v>
      </c>
      <c r="AG95" s="22">
        <f t="shared" si="16"/>
        <v>0.33557046979865773</v>
      </c>
      <c r="AH95" s="22">
        <f t="shared" si="17"/>
        <v>1.3422818791946308E-2</v>
      </c>
      <c r="AI95" s="23">
        <v>4.12</v>
      </c>
      <c r="AJ95" s="23">
        <v>0.83</v>
      </c>
      <c r="AK95" s="20">
        <v>4</v>
      </c>
      <c r="AL95" s="46">
        <v>4</v>
      </c>
      <c r="AM95" s="70"/>
    </row>
    <row r="96" spans="1:46" s="17" customFormat="1" ht="18" customHeight="1" x14ac:dyDescent="0.25">
      <c r="A96" s="19">
        <v>26</v>
      </c>
      <c r="B96" s="76" t="s">
        <v>78</v>
      </c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7"/>
      <c r="V96" s="20">
        <v>4</v>
      </c>
      <c r="W96" s="20">
        <v>7</v>
      </c>
      <c r="X96" s="20">
        <v>36</v>
      </c>
      <c r="Y96" s="20">
        <v>57</v>
      </c>
      <c r="Z96" s="20">
        <v>43</v>
      </c>
      <c r="AA96" s="20">
        <v>2</v>
      </c>
      <c r="AB96" s="21">
        <v>149</v>
      </c>
      <c r="AC96" s="22">
        <f t="shared" si="12"/>
        <v>2.6845637583892617E-2</v>
      </c>
      <c r="AD96" s="22">
        <f t="shared" si="13"/>
        <v>4.6979865771812082E-2</v>
      </c>
      <c r="AE96" s="22">
        <f t="shared" si="14"/>
        <v>0.24161073825503357</v>
      </c>
      <c r="AF96" s="22">
        <f t="shared" si="15"/>
        <v>0.3825503355704698</v>
      </c>
      <c r="AG96" s="22">
        <f t="shared" si="16"/>
        <v>0.28859060402684567</v>
      </c>
      <c r="AH96" s="22">
        <f t="shared" si="17"/>
        <v>1.3422818791946308E-2</v>
      </c>
      <c r="AI96" s="23">
        <v>3.87</v>
      </c>
      <c r="AJ96" s="23">
        <v>0.98</v>
      </c>
      <c r="AK96" s="20">
        <v>4</v>
      </c>
      <c r="AL96" s="46">
        <v>4</v>
      </c>
      <c r="AM96" s="70"/>
    </row>
    <row r="97" spans="1:46" x14ac:dyDescent="0.25">
      <c r="AN97" s="52"/>
      <c r="AO97" s="52"/>
      <c r="AP97" s="52"/>
      <c r="AQ97" s="52"/>
      <c r="AR97" s="52"/>
      <c r="AS97" s="52"/>
      <c r="AT97" s="52"/>
    </row>
    <row r="98" spans="1:46" x14ac:dyDescent="0.25">
      <c r="AN98" s="52"/>
      <c r="AO98" s="52"/>
      <c r="AP98" s="52"/>
      <c r="AQ98" s="52"/>
      <c r="AR98" s="52"/>
      <c r="AS98" s="52"/>
      <c r="AT98" s="52"/>
    </row>
    <row r="99" spans="1:46" s="31" customFormat="1" ht="20.25" customHeight="1" x14ac:dyDescent="0.25">
      <c r="A99" s="82" t="s">
        <v>25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71"/>
    </row>
    <row r="100" spans="1:46" ht="15" customHeight="1" x14ac:dyDescent="0.25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5" t="s">
        <v>7</v>
      </c>
      <c r="W100" s="85"/>
      <c r="X100" s="85"/>
      <c r="Y100" s="85"/>
      <c r="Z100" s="85"/>
      <c r="AA100" s="85"/>
      <c r="AC100" s="85" t="s">
        <v>8</v>
      </c>
      <c r="AD100" s="85"/>
      <c r="AE100" s="85"/>
      <c r="AF100" s="85"/>
      <c r="AG100" s="85"/>
      <c r="AH100" s="85"/>
      <c r="AI100" s="86" t="s">
        <v>9</v>
      </c>
      <c r="AJ100" s="86"/>
      <c r="AK100" s="86"/>
      <c r="AL100" s="86"/>
      <c r="AN100" s="52"/>
      <c r="AO100" s="52"/>
      <c r="AP100" s="52"/>
      <c r="AQ100" s="52"/>
      <c r="AR100" s="52"/>
      <c r="AS100" s="52"/>
      <c r="AT100" s="52"/>
    </row>
    <row r="101" spans="1:46" ht="15.75" thickBot="1" x14ac:dyDescent="0.3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5"/>
      <c r="W101" s="85"/>
      <c r="X101" s="85"/>
      <c r="Y101" s="85"/>
      <c r="Z101" s="85"/>
      <c r="AA101" s="85"/>
      <c r="AC101" s="85"/>
      <c r="AD101" s="85"/>
      <c r="AE101" s="85"/>
      <c r="AF101" s="85"/>
      <c r="AG101" s="85"/>
      <c r="AH101" s="85"/>
      <c r="AI101" s="86"/>
      <c r="AJ101" s="86"/>
      <c r="AK101" s="86"/>
      <c r="AL101" s="86"/>
      <c r="AN101" s="52"/>
      <c r="AO101" s="52"/>
      <c r="AP101" s="52"/>
      <c r="AQ101" s="52"/>
      <c r="AR101" s="52"/>
      <c r="AS101" s="52"/>
      <c r="AT101" s="52"/>
    </row>
    <row r="102" spans="1:46" s="17" customFormat="1" ht="18.75" x14ac:dyDescent="0.25">
      <c r="A102" s="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10">
        <v>1</v>
      </c>
      <c r="W102" s="10">
        <v>2</v>
      </c>
      <c r="X102" s="10">
        <v>3</v>
      </c>
      <c r="Y102" s="10">
        <v>4</v>
      </c>
      <c r="Z102" s="10">
        <v>5</v>
      </c>
      <c r="AA102" s="10" t="s">
        <v>10</v>
      </c>
      <c r="AB102" s="11" t="s">
        <v>11</v>
      </c>
      <c r="AC102" s="12">
        <v>1</v>
      </c>
      <c r="AD102" s="13">
        <v>2</v>
      </c>
      <c r="AE102" s="13">
        <v>3</v>
      </c>
      <c r="AF102" s="13">
        <v>4</v>
      </c>
      <c r="AG102" s="14">
        <v>5</v>
      </c>
      <c r="AH102" s="10" t="s">
        <v>10</v>
      </c>
      <c r="AI102" s="15" t="s">
        <v>12</v>
      </c>
      <c r="AJ102" s="16" t="s">
        <v>13</v>
      </c>
      <c r="AK102" s="16" t="s">
        <v>14</v>
      </c>
      <c r="AL102" s="49" t="s">
        <v>15</v>
      </c>
      <c r="AM102" s="70"/>
    </row>
    <row r="103" spans="1:46" s="18" customFormat="1" ht="18.75" customHeight="1" x14ac:dyDescent="0.25">
      <c r="A103" s="80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32"/>
      <c r="W103" s="32"/>
      <c r="X103" s="32"/>
      <c r="Y103" s="32"/>
      <c r="Z103" s="32"/>
      <c r="AA103" s="32"/>
      <c r="AB103" s="41"/>
      <c r="AC103" s="33"/>
      <c r="AD103" s="33"/>
      <c r="AE103" s="33"/>
      <c r="AF103" s="33"/>
      <c r="AG103" s="33"/>
      <c r="AH103" s="33"/>
      <c r="AI103" s="34"/>
      <c r="AJ103" s="34"/>
      <c r="AK103" s="32"/>
      <c r="AL103" s="50"/>
      <c r="AM103" s="72"/>
      <c r="AN103" s="56"/>
      <c r="AO103" s="56"/>
      <c r="AP103" s="56"/>
      <c r="AQ103" s="56"/>
      <c r="AR103" s="56"/>
      <c r="AS103" s="56"/>
      <c r="AT103" s="56"/>
    </row>
    <row r="104" spans="1:46" s="17" customFormat="1" ht="18" customHeight="1" x14ac:dyDescent="0.25">
      <c r="A104" s="19">
        <v>27</v>
      </c>
      <c r="B104" s="76" t="s">
        <v>77</v>
      </c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7"/>
      <c r="V104" s="20">
        <v>12</v>
      </c>
      <c r="W104" s="20">
        <v>16</v>
      </c>
      <c r="X104" s="20">
        <v>19</v>
      </c>
      <c r="Y104" s="20">
        <v>33</v>
      </c>
      <c r="Z104" s="20">
        <v>45</v>
      </c>
      <c r="AA104" s="20">
        <v>23</v>
      </c>
      <c r="AB104" s="21">
        <v>148</v>
      </c>
      <c r="AC104" s="22">
        <f>V104/$AB104</f>
        <v>8.1081081081081086E-2</v>
      </c>
      <c r="AD104" s="22">
        <f t="shared" ref="AD104:AH104" si="18">W104/$AB104</f>
        <v>0.10810810810810811</v>
      </c>
      <c r="AE104" s="22">
        <f t="shared" si="18"/>
        <v>0.12837837837837837</v>
      </c>
      <c r="AF104" s="22">
        <f t="shared" si="18"/>
        <v>0.22297297297297297</v>
      </c>
      <c r="AG104" s="22">
        <f t="shared" si="18"/>
        <v>0.30405405405405406</v>
      </c>
      <c r="AH104" s="22">
        <f t="shared" si="18"/>
        <v>0.1554054054054054</v>
      </c>
      <c r="AI104" s="23">
        <v>3.66</v>
      </c>
      <c r="AJ104" s="23">
        <v>1.34</v>
      </c>
      <c r="AK104" s="20">
        <v>4</v>
      </c>
      <c r="AL104" s="46">
        <v>5</v>
      </c>
      <c r="AM104" s="70"/>
    </row>
    <row r="105" spans="1:46" s="17" customFormat="1" ht="18" customHeight="1" x14ac:dyDescent="0.25">
      <c r="A105" s="19">
        <v>28</v>
      </c>
      <c r="B105" s="76" t="s">
        <v>76</v>
      </c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7"/>
      <c r="V105" s="20">
        <v>3</v>
      </c>
      <c r="W105" s="20">
        <v>5</v>
      </c>
      <c r="X105" s="20">
        <v>30</v>
      </c>
      <c r="Y105" s="20">
        <v>38</v>
      </c>
      <c r="Z105" s="20">
        <v>28</v>
      </c>
      <c r="AA105" s="20">
        <v>44</v>
      </c>
      <c r="AB105" s="21">
        <v>148</v>
      </c>
      <c r="AC105" s="22">
        <f t="shared" ref="AC105:AC109" si="19">V105/$AB105</f>
        <v>2.0270270270270271E-2</v>
      </c>
      <c r="AD105" s="22">
        <f t="shared" ref="AD105:AD109" si="20">W105/$AB105</f>
        <v>3.3783783783783786E-2</v>
      </c>
      <c r="AE105" s="22">
        <f t="shared" ref="AE105:AE109" si="21">X105/$AB105</f>
        <v>0.20270270270270271</v>
      </c>
      <c r="AF105" s="22">
        <f t="shared" ref="AF105:AF109" si="22">Y105/$AB105</f>
        <v>0.25675675675675674</v>
      </c>
      <c r="AG105" s="22">
        <f t="shared" ref="AG105:AG109" si="23">Z105/$AB105</f>
        <v>0.1891891891891892</v>
      </c>
      <c r="AH105" s="22">
        <f t="shared" ref="AH105:AH109" si="24">AA105/$AB105</f>
        <v>0.29729729729729731</v>
      </c>
      <c r="AI105" s="23">
        <v>3.8</v>
      </c>
      <c r="AJ105" s="23">
        <v>0.99</v>
      </c>
      <c r="AK105" s="20">
        <v>4</v>
      </c>
      <c r="AL105" s="46">
        <v>4</v>
      </c>
      <c r="AM105" s="70"/>
    </row>
    <row r="106" spans="1:46" s="17" customFormat="1" ht="18" customHeight="1" x14ac:dyDescent="0.25">
      <c r="A106" s="19">
        <v>29</v>
      </c>
      <c r="B106" s="76" t="s">
        <v>75</v>
      </c>
      <c r="C106" s="76" t="s">
        <v>26</v>
      </c>
      <c r="D106" s="76" t="s">
        <v>26</v>
      </c>
      <c r="E106" s="76" t="s">
        <v>26</v>
      </c>
      <c r="F106" s="76" t="s">
        <v>26</v>
      </c>
      <c r="G106" s="76" t="s">
        <v>26</v>
      </c>
      <c r="H106" s="76" t="s">
        <v>26</v>
      </c>
      <c r="I106" s="76" t="s">
        <v>26</v>
      </c>
      <c r="J106" s="76" t="s">
        <v>26</v>
      </c>
      <c r="K106" s="76" t="s">
        <v>26</v>
      </c>
      <c r="L106" s="76" t="s">
        <v>26</v>
      </c>
      <c r="M106" s="76" t="s">
        <v>26</v>
      </c>
      <c r="N106" s="76" t="s">
        <v>26</v>
      </c>
      <c r="O106" s="76" t="s">
        <v>26</v>
      </c>
      <c r="P106" s="76" t="s">
        <v>26</v>
      </c>
      <c r="Q106" s="76" t="s">
        <v>26</v>
      </c>
      <c r="R106" s="76" t="s">
        <v>26</v>
      </c>
      <c r="S106" s="76" t="s">
        <v>26</v>
      </c>
      <c r="T106" s="76" t="s">
        <v>26</v>
      </c>
      <c r="U106" s="77" t="s">
        <v>26</v>
      </c>
      <c r="V106" s="20">
        <v>1</v>
      </c>
      <c r="W106" s="20">
        <v>5</v>
      </c>
      <c r="X106" s="20">
        <v>35</v>
      </c>
      <c r="Y106" s="20">
        <v>38</v>
      </c>
      <c r="Z106" s="20">
        <v>29</v>
      </c>
      <c r="AA106" s="20">
        <v>39</v>
      </c>
      <c r="AB106" s="21">
        <v>147</v>
      </c>
      <c r="AC106" s="22">
        <f t="shared" si="19"/>
        <v>6.8027210884353739E-3</v>
      </c>
      <c r="AD106" s="22">
        <f t="shared" si="20"/>
        <v>3.4013605442176874E-2</v>
      </c>
      <c r="AE106" s="22">
        <f t="shared" si="21"/>
        <v>0.23809523809523808</v>
      </c>
      <c r="AF106" s="22">
        <f t="shared" si="22"/>
        <v>0.25850340136054423</v>
      </c>
      <c r="AG106" s="22">
        <f t="shared" si="23"/>
        <v>0.19727891156462585</v>
      </c>
      <c r="AH106" s="22">
        <f t="shared" si="24"/>
        <v>0.26530612244897961</v>
      </c>
      <c r="AI106" s="23">
        <v>3.82</v>
      </c>
      <c r="AJ106" s="23">
        <v>0.92</v>
      </c>
      <c r="AK106" s="20">
        <v>4</v>
      </c>
      <c r="AL106" s="46">
        <v>4</v>
      </c>
      <c r="AM106" s="70"/>
    </row>
    <row r="107" spans="1:46" s="17" customFormat="1" ht="18" customHeight="1" x14ac:dyDescent="0.25">
      <c r="A107" s="19">
        <v>30</v>
      </c>
      <c r="B107" s="76" t="s">
        <v>74</v>
      </c>
      <c r="C107" s="76" t="s">
        <v>27</v>
      </c>
      <c r="D107" s="76" t="s">
        <v>27</v>
      </c>
      <c r="E107" s="76" t="s">
        <v>27</v>
      </c>
      <c r="F107" s="76" t="s">
        <v>27</v>
      </c>
      <c r="G107" s="76" t="s">
        <v>27</v>
      </c>
      <c r="H107" s="76" t="s">
        <v>27</v>
      </c>
      <c r="I107" s="76" t="s">
        <v>27</v>
      </c>
      <c r="J107" s="76" t="s">
        <v>27</v>
      </c>
      <c r="K107" s="76" t="s">
        <v>27</v>
      </c>
      <c r="L107" s="76" t="s">
        <v>27</v>
      </c>
      <c r="M107" s="76" t="s">
        <v>27</v>
      </c>
      <c r="N107" s="76" t="s">
        <v>27</v>
      </c>
      <c r="O107" s="76" t="s">
        <v>27</v>
      </c>
      <c r="P107" s="76" t="s">
        <v>27</v>
      </c>
      <c r="Q107" s="76" t="s">
        <v>27</v>
      </c>
      <c r="R107" s="76" t="s">
        <v>27</v>
      </c>
      <c r="S107" s="76" t="s">
        <v>27</v>
      </c>
      <c r="T107" s="76" t="s">
        <v>27</v>
      </c>
      <c r="U107" s="77" t="s">
        <v>27</v>
      </c>
      <c r="V107" s="20">
        <v>4</v>
      </c>
      <c r="W107" s="20">
        <v>5</v>
      </c>
      <c r="X107" s="20">
        <v>20</v>
      </c>
      <c r="Y107" s="20">
        <v>49</v>
      </c>
      <c r="Z107" s="20">
        <v>45</v>
      </c>
      <c r="AA107" s="20">
        <v>24</v>
      </c>
      <c r="AB107" s="21">
        <v>147</v>
      </c>
      <c r="AC107" s="22">
        <f t="shared" si="19"/>
        <v>2.7210884353741496E-2</v>
      </c>
      <c r="AD107" s="22">
        <f t="shared" si="20"/>
        <v>3.4013605442176874E-2</v>
      </c>
      <c r="AE107" s="22">
        <f t="shared" si="21"/>
        <v>0.1360544217687075</v>
      </c>
      <c r="AF107" s="22">
        <f t="shared" si="22"/>
        <v>0.33333333333333331</v>
      </c>
      <c r="AG107" s="22">
        <f t="shared" si="23"/>
        <v>0.30612244897959184</v>
      </c>
      <c r="AH107" s="22">
        <f t="shared" si="24"/>
        <v>0.16326530612244897</v>
      </c>
      <c r="AI107" s="23">
        <v>4.0199999999999996</v>
      </c>
      <c r="AJ107" s="23">
        <v>1</v>
      </c>
      <c r="AK107" s="20">
        <v>4</v>
      </c>
      <c r="AL107" s="46">
        <v>4</v>
      </c>
      <c r="AM107" s="70"/>
    </row>
    <row r="108" spans="1:46" s="17" customFormat="1" ht="18" customHeight="1" x14ac:dyDescent="0.25">
      <c r="A108" s="19">
        <v>31</v>
      </c>
      <c r="B108" s="76" t="s">
        <v>73</v>
      </c>
      <c r="C108" s="76" t="s">
        <v>28</v>
      </c>
      <c r="D108" s="76" t="s">
        <v>28</v>
      </c>
      <c r="E108" s="76" t="s">
        <v>28</v>
      </c>
      <c r="F108" s="76" t="s">
        <v>28</v>
      </c>
      <c r="G108" s="76" t="s">
        <v>28</v>
      </c>
      <c r="H108" s="76" t="s">
        <v>28</v>
      </c>
      <c r="I108" s="76" t="s">
        <v>28</v>
      </c>
      <c r="J108" s="76" t="s">
        <v>28</v>
      </c>
      <c r="K108" s="76" t="s">
        <v>28</v>
      </c>
      <c r="L108" s="76" t="s">
        <v>28</v>
      </c>
      <c r="M108" s="76" t="s">
        <v>28</v>
      </c>
      <c r="N108" s="76" t="s">
        <v>28</v>
      </c>
      <c r="O108" s="76" t="s">
        <v>28</v>
      </c>
      <c r="P108" s="76" t="s">
        <v>28</v>
      </c>
      <c r="Q108" s="76" t="s">
        <v>28</v>
      </c>
      <c r="R108" s="76" t="s">
        <v>28</v>
      </c>
      <c r="S108" s="76" t="s">
        <v>28</v>
      </c>
      <c r="T108" s="76" t="s">
        <v>28</v>
      </c>
      <c r="U108" s="77" t="s">
        <v>28</v>
      </c>
      <c r="V108" s="20">
        <v>3</v>
      </c>
      <c r="W108" s="20">
        <v>7</v>
      </c>
      <c r="X108" s="20">
        <v>28</v>
      </c>
      <c r="Y108" s="20">
        <v>40</v>
      </c>
      <c r="Z108" s="20">
        <v>32</v>
      </c>
      <c r="AA108" s="20">
        <v>38</v>
      </c>
      <c r="AB108" s="21">
        <v>148</v>
      </c>
      <c r="AC108" s="22">
        <f t="shared" si="19"/>
        <v>2.0270270270270271E-2</v>
      </c>
      <c r="AD108" s="22">
        <f t="shared" si="20"/>
        <v>4.72972972972973E-2</v>
      </c>
      <c r="AE108" s="22">
        <f t="shared" si="21"/>
        <v>0.1891891891891892</v>
      </c>
      <c r="AF108" s="22">
        <f t="shared" si="22"/>
        <v>0.27027027027027029</v>
      </c>
      <c r="AG108" s="22">
        <f t="shared" si="23"/>
        <v>0.21621621621621623</v>
      </c>
      <c r="AH108" s="22">
        <f t="shared" si="24"/>
        <v>0.25675675675675674</v>
      </c>
      <c r="AI108" s="23">
        <v>3.83</v>
      </c>
      <c r="AJ108" s="23">
        <v>1.01</v>
      </c>
      <c r="AK108" s="20">
        <v>4</v>
      </c>
      <c r="AL108" s="46">
        <v>4</v>
      </c>
      <c r="AM108" s="70"/>
    </row>
    <row r="109" spans="1:46" s="17" customFormat="1" ht="18" customHeight="1" x14ac:dyDescent="0.25">
      <c r="A109" s="19">
        <v>32</v>
      </c>
      <c r="B109" s="76" t="s">
        <v>72</v>
      </c>
      <c r="C109" s="76" t="s">
        <v>28</v>
      </c>
      <c r="D109" s="76" t="s">
        <v>28</v>
      </c>
      <c r="E109" s="76" t="s">
        <v>28</v>
      </c>
      <c r="F109" s="76" t="s">
        <v>28</v>
      </c>
      <c r="G109" s="76" t="s">
        <v>28</v>
      </c>
      <c r="H109" s="76" t="s">
        <v>28</v>
      </c>
      <c r="I109" s="76" t="s">
        <v>28</v>
      </c>
      <c r="J109" s="76" t="s">
        <v>28</v>
      </c>
      <c r="K109" s="76" t="s">
        <v>28</v>
      </c>
      <c r="L109" s="76" t="s">
        <v>28</v>
      </c>
      <c r="M109" s="76" t="s">
        <v>28</v>
      </c>
      <c r="N109" s="76" t="s">
        <v>28</v>
      </c>
      <c r="O109" s="76" t="s">
        <v>28</v>
      </c>
      <c r="P109" s="76" t="s">
        <v>28</v>
      </c>
      <c r="Q109" s="76" t="s">
        <v>28</v>
      </c>
      <c r="R109" s="76" t="s">
        <v>28</v>
      </c>
      <c r="S109" s="76" t="s">
        <v>28</v>
      </c>
      <c r="T109" s="76" t="s">
        <v>28</v>
      </c>
      <c r="U109" s="77" t="s">
        <v>28</v>
      </c>
      <c r="V109" s="20">
        <v>25</v>
      </c>
      <c r="W109" s="20">
        <v>15</v>
      </c>
      <c r="X109" s="20">
        <v>26</v>
      </c>
      <c r="Y109" s="20">
        <v>28</v>
      </c>
      <c r="Z109" s="20">
        <v>35</v>
      </c>
      <c r="AA109" s="20">
        <v>19</v>
      </c>
      <c r="AB109" s="21">
        <v>148</v>
      </c>
      <c r="AC109" s="22">
        <f t="shared" si="19"/>
        <v>0.16891891891891891</v>
      </c>
      <c r="AD109" s="22">
        <f t="shared" si="20"/>
        <v>0.10135135135135136</v>
      </c>
      <c r="AE109" s="22">
        <f t="shared" si="21"/>
        <v>0.17567567567567569</v>
      </c>
      <c r="AF109" s="22">
        <f t="shared" si="22"/>
        <v>0.1891891891891892</v>
      </c>
      <c r="AG109" s="22">
        <f t="shared" si="23"/>
        <v>0.23648648648648649</v>
      </c>
      <c r="AH109" s="22">
        <f t="shared" si="24"/>
        <v>0.12837837837837837</v>
      </c>
      <c r="AI109" s="23">
        <v>3.26</v>
      </c>
      <c r="AJ109" s="23">
        <v>1.46</v>
      </c>
      <c r="AK109" s="20">
        <v>3</v>
      </c>
      <c r="AL109" s="46">
        <v>5</v>
      </c>
      <c r="AM109" s="70"/>
    </row>
    <row r="110" spans="1:46" x14ac:dyDescent="0.25">
      <c r="AN110" s="52"/>
      <c r="AO110" s="52"/>
      <c r="AP110" s="52"/>
      <c r="AQ110" s="52"/>
    </row>
    <row r="111" spans="1:46" x14ac:dyDescent="0.25">
      <c r="AN111" s="52"/>
      <c r="AO111" s="52"/>
      <c r="AP111" s="52"/>
      <c r="AQ111" s="52"/>
    </row>
    <row r="112" spans="1:46" s="31" customFormat="1" ht="20.25" customHeight="1" x14ac:dyDescent="0.25">
      <c r="A112" s="82" t="s">
        <v>29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71"/>
    </row>
    <row r="113" spans="1:43" ht="15" customHeight="1" x14ac:dyDescent="0.25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5" t="s">
        <v>7</v>
      </c>
      <c r="W113" s="85"/>
      <c r="X113" s="85"/>
      <c r="Y113" s="85"/>
      <c r="Z113" s="85"/>
      <c r="AA113" s="85"/>
      <c r="AC113" s="85" t="s">
        <v>8</v>
      </c>
      <c r="AD113" s="85"/>
      <c r="AE113" s="85"/>
      <c r="AF113" s="85"/>
      <c r="AG113" s="85"/>
      <c r="AH113" s="85"/>
      <c r="AI113" s="86" t="s">
        <v>9</v>
      </c>
      <c r="AJ113" s="86"/>
      <c r="AK113" s="86"/>
      <c r="AL113" s="86"/>
      <c r="AN113" s="52"/>
      <c r="AO113" s="52"/>
      <c r="AP113" s="52"/>
      <c r="AQ113" s="52"/>
    </row>
    <row r="114" spans="1:43" x14ac:dyDescent="0.25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7"/>
      <c r="W114" s="87"/>
      <c r="X114" s="87"/>
      <c r="Y114" s="87"/>
      <c r="Z114" s="87"/>
      <c r="AA114" s="87"/>
      <c r="AC114" s="87"/>
      <c r="AD114" s="87"/>
      <c r="AE114" s="87"/>
      <c r="AF114" s="87"/>
      <c r="AG114" s="87"/>
      <c r="AH114" s="87"/>
      <c r="AI114" s="86"/>
      <c r="AJ114" s="86"/>
      <c r="AK114" s="86"/>
      <c r="AL114" s="86"/>
      <c r="AN114" s="52"/>
      <c r="AO114" s="52"/>
      <c r="AP114" s="52"/>
      <c r="AQ114" s="52"/>
    </row>
    <row r="115" spans="1:43" s="17" customFormat="1" ht="18.75" x14ac:dyDescent="0.25">
      <c r="A115" s="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10">
        <v>1</v>
      </c>
      <c r="W115" s="10">
        <v>2</v>
      </c>
      <c r="X115" s="10">
        <v>3</v>
      </c>
      <c r="Y115" s="10">
        <v>4</v>
      </c>
      <c r="Z115" s="10">
        <v>5</v>
      </c>
      <c r="AA115" s="10" t="s">
        <v>10</v>
      </c>
      <c r="AB115" s="39" t="s">
        <v>11</v>
      </c>
      <c r="AC115" s="10">
        <v>1</v>
      </c>
      <c r="AD115" s="10">
        <v>2</v>
      </c>
      <c r="AE115" s="10">
        <v>3</v>
      </c>
      <c r="AF115" s="10">
        <v>4</v>
      </c>
      <c r="AG115" s="10">
        <v>5</v>
      </c>
      <c r="AH115" s="10" t="s">
        <v>10</v>
      </c>
      <c r="AI115" s="40" t="s">
        <v>12</v>
      </c>
      <c r="AJ115" s="40" t="s">
        <v>13</v>
      </c>
      <c r="AK115" s="40" t="s">
        <v>14</v>
      </c>
      <c r="AL115" s="45" t="s">
        <v>15</v>
      </c>
      <c r="AM115" s="70"/>
    </row>
    <row r="116" spans="1:43" s="18" customFormat="1" ht="18.75" customHeight="1" x14ac:dyDescent="0.25">
      <c r="A116" s="88" t="s">
        <v>30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32"/>
      <c r="W116" s="32"/>
      <c r="X116" s="32"/>
      <c r="Y116" s="32"/>
      <c r="Z116" s="32"/>
      <c r="AA116" s="32"/>
      <c r="AB116" s="41"/>
      <c r="AC116" s="33"/>
      <c r="AD116" s="33"/>
      <c r="AE116" s="33"/>
      <c r="AF116" s="33"/>
      <c r="AG116" s="33"/>
      <c r="AH116" s="33"/>
      <c r="AI116" s="34"/>
      <c r="AJ116" s="34"/>
      <c r="AK116" s="32"/>
      <c r="AL116" s="50"/>
      <c r="AM116" s="72"/>
      <c r="AN116" s="56"/>
      <c r="AO116" s="56"/>
      <c r="AP116" s="56"/>
      <c r="AQ116" s="56"/>
    </row>
    <row r="117" spans="1:43" s="18" customFormat="1" ht="18" customHeight="1" x14ac:dyDescent="0.25">
      <c r="A117" s="19">
        <v>33</v>
      </c>
      <c r="B117" s="76" t="s">
        <v>65</v>
      </c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7"/>
      <c r="V117" s="20">
        <v>13</v>
      </c>
      <c r="W117" s="20">
        <v>19</v>
      </c>
      <c r="X117" s="20">
        <v>22</v>
      </c>
      <c r="Y117" s="20">
        <v>57</v>
      </c>
      <c r="Z117" s="20">
        <v>35</v>
      </c>
      <c r="AA117" s="20">
        <v>0</v>
      </c>
      <c r="AB117" s="21">
        <v>146</v>
      </c>
      <c r="AC117" s="22">
        <f>V117/$AB117</f>
        <v>8.9041095890410954E-2</v>
      </c>
      <c r="AD117" s="22">
        <f t="shared" ref="AD117:AH118" si="25">W117/$AB117</f>
        <v>0.13013698630136986</v>
      </c>
      <c r="AE117" s="22">
        <f t="shared" si="25"/>
        <v>0.15068493150684931</v>
      </c>
      <c r="AF117" s="22">
        <f t="shared" si="25"/>
        <v>0.3904109589041096</v>
      </c>
      <c r="AG117" s="22">
        <f t="shared" si="25"/>
        <v>0.23972602739726026</v>
      </c>
      <c r="AH117" s="22">
        <f t="shared" si="25"/>
        <v>0</v>
      </c>
      <c r="AI117" s="23">
        <v>3.56</v>
      </c>
      <c r="AJ117" s="23">
        <v>1.24</v>
      </c>
      <c r="AK117" s="20">
        <v>4</v>
      </c>
      <c r="AL117" s="46">
        <v>4</v>
      </c>
      <c r="AM117" s="72"/>
      <c r="AN117" s="56"/>
      <c r="AO117" s="56"/>
      <c r="AP117" s="56"/>
      <c r="AQ117" s="56"/>
    </row>
    <row r="118" spans="1:43" s="18" customFormat="1" ht="18" customHeight="1" x14ac:dyDescent="0.25">
      <c r="A118" s="19">
        <v>34</v>
      </c>
      <c r="B118" s="76" t="s">
        <v>64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7"/>
      <c r="V118" s="20">
        <v>4</v>
      </c>
      <c r="W118" s="20">
        <v>14</v>
      </c>
      <c r="X118" s="20">
        <v>14</v>
      </c>
      <c r="Y118" s="20">
        <v>46</v>
      </c>
      <c r="Z118" s="20">
        <v>68</v>
      </c>
      <c r="AA118" s="20">
        <v>1</v>
      </c>
      <c r="AB118" s="21">
        <v>147</v>
      </c>
      <c r="AC118" s="22">
        <f>V118/$AB118</f>
        <v>2.7210884353741496E-2</v>
      </c>
      <c r="AD118" s="22">
        <f t="shared" si="25"/>
        <v>9.5238095238095233E-2</v>
      </c>
      <c r="AE118" s="22">
        <f t="shared" si="25"/>
        <v>9.5238095238095233E-2</v>
      </c>
      <c r="AF118" s="22">
        <f t="shared" si="25"/>
        <v>0.31292517006802723</v>
      </c>
      <c r="AG118" s="22">
        <f t="shared" si="25"/>
        <v>0.46258503401360546</v>
      </c>
      <c r="AH118" s="22">
        <f t="shared" si="25"/>
        <v>6.8027210884353739E-3</v>
      </c>
      <c r="AI118" s="23">
        <v>4.0999999999999996</v>
      </c>
      <c r="AJ118" s="23">
        <v>1.0900000000000001</v>
      </c>
      <c r="AK118" s="20">
        <v>4</v>
      </c>
      <c r="AL118" s="46">
        <v>5</v>
      </c>
      <c r="AM118" s="72"/>
      <c r="AN118" s="56"/>
      <c r="AO118" s="56"/>
      <c r="AP118" s="56"/>
      <c r="AQ118" s="56"/>
    </row>
    <row r="119" spans="1:43" s="18" customFormat="1" ht="18.75" customHeight="1" x14ac:dyDescent="0.25">
      <c r="A119" s="88" t="s">
        <v>31</v>
      </c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32"/>
      <c r="W119" s="32"/>
      <c r="X119" s="32"/>
      <c r="Y119" s="32"/>
      <c r="Z119" s="32"/>
      <c r="AA119" s="32"/>
      <c r="AB119" s="41"/>
      <c r="AC119" s="33"/>
      <c r="AD119" s="33"/>
      <c r="AE119" s="33"/>
      <c r="AF119" s="33"/>
      <c r="AG119" s="33"/>
      <c r="AH119" s="33"/>
      <c r="AI119" s="34"/>
      <c r="AJ119" s="34"/>
      <c r="AK119" s="32"/>
      <c r="AL119" s="50"/>
      <c r="AM119" s="72"/>
      <c r="AN119" s="56"/>
      <c r="AO119" s="56"/>
      <c r="AP119" s="56"/>
      <c r="AQ119" s="56"/>
    </row>
    <row r="120" spans="1:43" s="18" customFormat="1" ht="18" customHeight="1" x14ac:dyDescent="0.25">
      <c r="A120" s="19">
        <v>35</v>
      </c>
      <c r="B120" s="76" t="s">
        <v>66</v>
      </c>
      <c r="C120" s="76" t="s">
        <v>32</v>
      </c>
      <c r="D120" s="76" t="s">
        <v>32</v>
      </c>
      <c r="E120" s="76" t="s">
        <v>32</v>
      </c>
      <c r="F120" s="76" t="s">
        <v>32</v>
      </c>
      <c r="G120" s="76" t="s">
        <v>32</v>
      </c>
      <c r="H120" s="76" t="s">
        <v>32</v>
      </c>
      <c r="I120" s="76" t="s">
        <v>32</v>
      </c>
      <c r="J120" s="76" t="s">
        <v>32</v>
      </c>
      <c r="K120" s="76" t="s">
        <v>32</v>
      </c>
      <c r="L120" s="76" t="s">
        <v>32</v>
      </c>
      <c r="M120" s="76" t="s">
        <v>32</v>
      </c>
      <c r="N120" s="76" t="s">
        <v>32</v>
      </c>
      <c r="O120" s="76" t="s">
        <v>32</v>
      </c>
      <c r="P120" s="76" t="s">
        <v>32</v>
      </c>
      <c r="Q120" s="76" t="s">
        <v>32</v>
      </c>
      <c r="R120" s="76" t="s">
        <v>32</v>
      </c>
      <c r="S120" s="76" t="s">
        <v>32</v>
      </c>
      <c r="T120" s="76" t="s">
        <v>32</v>
      </c>
      <c r="U120" s="77" t="s">
        <v>32</v>
      </c>
      <c r="V120" s="20">
        <v>2</v>
      </c>
      <c r="W120" s="20">
        <v>11</v>
      </c>
      <c r="X120" s="20">
        <v>26</v>
      </c>
      <c r="Y120" s="20">
        <v>53</v>
      </c>
      <c r="Z120" s="20">
        <v>55</v>
      </c>
      <c r="AA120" s="20">
        <v>0</v>
      </c>
      <c r="AB120" s="21">
        <v>147</v>
      </c>
      <c r="AC120" s="22">
        <f>V120/$AB120</f>
        <v>1.3605442176870748E-2</v>
      </c>
      <c r="AD120" s="22">
        <f t="shared" ref="AD120:AH125" si="26">W120/$AB120</f>
        <v>7.4829931972789115E-2</v>
      </c>
      <c r="AE120" s="22">
        <f t="shared" si="26"/>
        <v>0.17687074829931973</v>
      </c>
      <c r="AF120" s="22">
        <f t="shared" si="26"/>
        <v>0.36054421768707484</v>
      </c>
      <c r="AG120" s="22">
        <f t="shared" si="26"/>
        <v>0.37414965986394561</v>
      </c>
      <c r="AH120" s="22">
        <f t="shared" si="26"/>
        <v>0</v>
      </c>
      <c r="AI120" s="23">
        <v>4.01</v>
      </c>
      <c r="AJ120" s="23">
        <v>0.99</v>
      </c>
      <c r="AK120" s="20">
        <v>4</v>
      </c>
      <c r="AL120" s="46">
        <v>5</v>
      </c>
      <c r="AM120" s="72"/>
      <c r="AN120" s="56"/>
      <c r="AO120" s="56"/>
      <c r="AP120" s="56"/>
      <c r="AQ120" s="56"/>
    </row>
    <row r="121" spans="1:43" s="18" customFormat="1" ht="18" customHeight="1" x14ac:dyDescent="0.25">
      <c r="A121" s="19">
        <v>36</v>
      </c>
      <c r="B121" s="76" t="s">
        <v>67</v>
      </c>
      <c r="C121" s="76" t="s">
        <v>33</v>
      </c>
      <c r="D121" s="76" t="s">
        <v>33</v>
      </c>
      <c r="E121" s="76" t="s">
        <v>33</v>
      </c>
      <c r="F121" s="76" t="s">
        <v>33</v>
      </c>
      <c r="G121" s="76" t="s">
        <v>33</v>
      </c>
      <c r="H121" s="76" t="s">
        <v>33</v>
      </c>
      <c r="I121" s="76" t="s">
        <v>33</v>
      </c>
      <c r="J121" s="76" t="s">
        <v>33</v>
      </c>
      <c r="K121" s="76" t="s">
        <v>33</v>
      </c>
      <c r="L121" s="76" t="s">
        <v>33</v>
      </c>
      <c r="M121" s="76" t="s">
        <v>33</v>
      </c>
      <c r="N121" s="76" t="s">
        <v>33</v>
      </c>
      <c r="O121" s="76" t="s">
        <v>33</v>
      </c>
      <c r="P121" s="76" t="s">
        <v>33</v>
      </c>
      <c r="Q121" s="76" t="s">
        <v>33</v>
      </c>
      <c r="R121" s="76" t="s">
        <v>33</v>
      </c>
      <c r="S121" s="76" t="s">
        <v>33</v>
      </c>
      <c r="T121" s="76" t="s">
        <v>33</v>
      </c>
      <c r="U121" s="77" t="s">
        <v>33</v>
      </c>
      <c r="V121" s="20">
        <v>0</v>
      </c>
      <c r="W121" s="20">
        <v>9</v>
      </c>
      <c r="X121" s="20">
        <v>22</v>
      </c>
      <c r="Y121" s="20">
        <v>34</v>
      </c>
      <c r="Z121" s="20">
        <v>46</v>
      </c>
      <c r="AA121" s="20">
        <v>36</v>
      </c>
      <c r="AB121" s="21">
        <v>147</v>
      </c>
      <c r="AC121" s="22">
        <f t="shared" ref="AC121:AC125" si="27">V121/$AB121</f>
        <v>0</v>
      </c>
      <c r="AD121" s="22">
        <f t="shared" si="26"/>
        <v>6.1224489795918366E-2</v>
      </c>
      <c r="AE121" s="22">
        <f t="shared" si="26"/>
        <v>0.14965986394557823</v>
      </c>
      <c r="AF121" s="22">
        <f t="shared" si="26"/>
        <v>0.23129251700680273</v>
      </c>
      <c r="AG121" s="22">
        <f t="shared" si="26"/>
        <v>0.31292517006802723</v>
      </c>
      <c r="AH121" s="22">
        <f t="shared" si="26"/>
        <v>0.24489795918367346</v>
      </c>
      <c r="AI121" s="23">
        <v>4.05</v>
      </c>
      <c r="AJ121" s="23">
        <v>0.97</v>
      </c>
      <c r="AK121" s="20">
        <v>4</v>
      </c>
      <c r="AL121" s="46">
        <v>5</v>
      </c>
      <c r="AM121" s="72"/>
      <c r="AN121" s="56"/>
      <c r="AO121" s="56"/>
      <c r="AP121" s="56"/>
      <c r="AQ121" s="56"/>
    </row>
    <row r="122" spans="1:43" s="18" customFormat="1" ht="18" customHeight="1" x14ac:dyDescent="0.25">
      <c r="A122" s="19">
        <v>37</v>
      </c>
      <c r="B122" s="76" t="s">
        <v>68</v>
      </c>
      <c r="C122" s="76" t="s">
        <v>34</v>
      </c>
      <c r="D122" s="76" t="s">
        <v>34</v>
      </c>
      <c r="E122" s="76" t="s">
        <v>34</v>
      </c>
      <c r="F122" s="76" t="s">
        <v>34</v>
      </c>
      <c r="G122" s="76" t="s">
        <v>34</v>
      </c>
      <c r="H122" s="76" t="s">
        <v>34</v>
      </c>
      <c r="I122" s="76" t="s">
        <v>34</v>
      </c>
      <c r="J122" s="76" t="s">
        <v>34</v>
      </c>
      <c r="K122" s="76" t="s">
        <v>34</v>
      </c>
      <c r="L122" s="76" t="s">
        <v>34</v>
      </c>
      <c r="M122" s="76" t="s">
        <v>34</v>
      </c>
      <c r="N122" s="76" t="s">
        <v>34</v>
      </c>
      <c r="O122" s="76" t="s">
        <v>34</v>
      </c>
      <c r="P122" s="76" t="s">
        <v>34</v>
      </c>
      <c r="Q122" s="76" t="s">
        <v>34</v>
      </c>
      <c r="R122" s="76" t="s">
        <v>34</v>
      </c>
      <c r="S122" s="76" t="s">
        <v>34</v>
      </c>
      <c r="T122" s="76" t="s">
        <v>34</v>
      </c>
      <c r="U122" s="77" t="s">
        <v>34</v>
      </c>
      <c r="V122" s="20">
        <v>5</v>
      </c>
      <c r="W122" s="20">
        <v>4</v>
      </c>
      <c r="X122" s="20">
        <v>21</v>
      </c>
      <c r="Y122" s="20">
        <v>60</v>
      </c>
      <c r="Z122" s="20">
        <v>57</v>
      </c>
      <c r="AA122" s="20">
        <v>0</v>
      </c>
      <c r="AB122" s="21">
        <v>147</v>
      </c>
      <c r="AC122" s="22">
        <f t="shared" si="27"/>
        <v>3.4013605442176874E-2</v>
      </c>
      <c r="AD122" s="22">
        <f t="shared" si="26"/>
        <v>2.7210884353741496E-2</v>
      </c>
      <c r="AE122" s="22">
        <f t="shared" si="26"/>
        <v>0.14285714285714285</v>
      </c>
      <c r="AF122" s="22">
        <f t="shared" si="26"/>
        <v>0.40816326530612246</v>
      </c>
      <c r="AG122" s="22">
        <f t="shared" si="26"/>
        <v>0.38775510204081631</v>
      </c>
      <c r="AH122" s="22">
        <f t="shared" si="26"/>
        <v>0</v>
      </c>
      <c r="AI122" s="23">
        <v>4.09</v>
      </c>
      <c r="AJ122" s="23">
        <v>0.97</v>
      </c>
      <c r="AK122" s="20">
        <v>4</v>
      </c>
      <c r="AL122" s="46">
        <v>4</v>
      </c>
      <c r="AM122" s="72"/>
      <c r="AN122" s="56"/>
      <c r="AO122" s="56"/>
      <c r="AP122" s="56"/>
      <c r="AQ122" s="56"/>
    </row>
    <row r="123" spans="1:43" s="18" customFormat="1" ht="18" customHeight="1" x14ac:dyDescent="0.25">
      <c r="A123" s="19">
        <v>38</v>
      </c>
      <c r="B123" s="76" t="s">
        <v>69</v>
      </c>
      <c r="C123" s="76" t="s">
        <v>35</v>
      </c>
      <c r="D123" s="76" t="s">
        <v>35</v>
      </c>
      <c r="E123" s="76" t="s">
        <v>35</v>
      </c>
      <c r="F123" s="76" t="s">
        <v>35</v>
      </c>
      <c r="G123" s="76" t="s">
        <v>35</v>
      </c>
      <c r="H123" s="76" t="s">
        <v>35</v>
      </c>
      <c r="I123" s="76" t="s">
        <v>35</v>
      </c>
      <c r="J123" s="76" t="s">
        <v>35</v>
      </c>
      <c r="K123" s="76" t="s">
        <v>35</v>
      </c>
      <c r="L123" s="76" t="s">
        <v>35</v>
      </c>
      <c r="M123" s="76" t="s">
        <v>35</v>
      </c>
      <c r="N123" s="76" t="s">
        <v>35</v>
      </c>
      <c r="O123" s="76" t="s">
        <v>35</v>
      </c>
      <c r="P123" s="76" t="s">
        <v>35</v>
      </c>
      <c r="Q123" s="76" t="s">
        <v>35</v>
      </c>
      <c r="R123" s="76" t="s">
        <v>35</v>
      </c>
      <c r="S123" s="76" t="s">
        <v>35</v>
      </c>
      <c r="T123" s="76" t="s">
        <v>35</v>
      </c>
      <c r="U123" s="77" t="s">
        <v>35</v>
      </c>
      <c r="V123" s="20">
        <v>0</v>
      </c>
      <c r="W123" s="20">
        <v>2</v>
      </c>
      <c r="X123" s="20">
        <v>12</v>
      </c>
      <c r="Y123" s="20">
        <v>55</v>
      </c>
      <c r="Z123" s="20">
        <v>76</v>
      </c>
      <c r="AA123" s="20">
        <v>2</v>
      </c>
      <c r="AB123" s="21">
        <v>147</v>
      </c>
      <c r="AC123" s="22">
        <f t="shared" si="27"/>
        <v>0</v>
      </c>
      <c r="AD123" s="22">
        <f t="shared" si="26"/>
        <v>1.3605442176870748E-2</v>
      </c>
      <c r="AE123" s="22">
        <f t="shared" si="26"/>
        <v>8.1632653061224483E-2</v>
      </c>
      <c r="AF123" s="22">
        <f t="shared" si="26"/>
        <v>0.37414965986394561</v>
      </c>
      <c r="AG123" s="22">
        <f t="shared" si="26"/>
        <v>0.51700680272108845</v>
      </c>
      <c r="AH123" s="22">
        <f t="shared" si="26"/>
        <v>1.3605442176870748E-2</v>
      </c>
      <c r="AI123" s="23">
        <v>4.41</v>
      </c>
      <c r="AJ123" s="23">
        <v>0.7</v>
      </c>
      <c r="AK123" s="20">
        <v>5</v>
      </c>
      <c r="AL123" s="46">
        <v>5</v>
      </c>
      <c r="AM123" s="72"/>
      <c r="AN123" s="56"/>
      <c r="AO123" s="56"/>
      <c r="AP123" s="56"/>
      <c r="AQ123" s="56"/>
    </row>
    <row r="124" spans="1:43" s="18" customFormat="1" ht="18" customHeight="1" x14ac:dyDescent="0.25">
      <c r="A124" s="19">
        <v>39</v>
      </c>
      <c r="B124" s="76" t="s">
        <v>70</v>
      </c>
      <c r="C124" s="76" t="s">
        <v>36</v>
      </c>
      <c r="D124" s="76" t="s">
        <v>36</v>
      </c>
      <c r="E124" s="76" t="s">
        <v>36</v>
      </c>
      <c r="F124" s="76" t="s">
        <v>36</v>
      </c>
      <c r="G124" s="76" t="s">
        <v>36</v>
      </c>
      <c r="H124" s="76" t="s">
        <v>36</v>
      </c>
      <c r="I124" s="76" t="s">
        <v>36</v>
      </c>
      <c r="J124" s="76" t="s">
        <v>36</v>
      </c>
      <c r="K124" s="76" t="s">
        <v>36</v>
      </c>
      <c r="L124" s="76" t="s">
        <v>36</v>
      </c>
      <c r="M124" s="76" t="s">
        <v>36</v>
      </c>
      <c r="N124" s="76" t="s">
        <v>36</v>
      </c>
      <c r="O124" s="76" t="s">
        <v>36</v>
      </c>
      <c r="P124" s="76" t="s">
        <v>36</v>
      </c>
      <c r="Q124" s="76" t="s">
        <v>36</v>
      </c>
      <c r="R124" s="76" t="s">
        <v>36</v>
      </c>
      <c r="S124" s="76" t="s">
        <v>36</v>
      </c>
      <c r="T124" s="76" t="s">
        <v>36</v>
      </c>
      <c r="U124" s="77" t="s">
        <v>36</v>
      </c>
      <c r="V124" s="20">
        <v>3</v>
      </c>
      <c r="W124" s="20">
        <v>2</v>
      </c>
      <c r="X124" s="20">
        <v>12</v>
      </c>
      <c r="Y124" s="20">
        <v>50</v>
      </c>
      <c r="Z124" s="20">
        <v>78</v>
      </c>
      <c r="AA124" s="20">
        <v>2</v>
      </c>
      <c r="AB124" s="21">
        <v>147</v>
      </c>
      <c r="AC124" s="22">
        <f t="shared" si="27"/>
        <v>2.0408163265306121E-2</v>
      </c>
      <c r="AD124" s="22">
        <f t="shared" si="26"/>
        <v>1.3605442176870748E-2</v>
      </c>
      <c r="AE124" s="22">
        <f t="shared" si="26"/>
        <v>8.1632653061224483E-2</v>
      </c>
      <c r="AF124" s="22">
        <f t="shared" si="26"/>
        <v>0.3401360544217687</v>
      </c>
      <c r="AG124" s="22">
        <f t="shared" si="26"/>
        <v>0.53061224489795922</v>
      </c>
      <c r="AH124" s="22">
        <f t="shared" si="26"/>
        <v>1.3605442176870748E-2</v>
      </c>
      <c r="AI124" s="23">
        <v>4.37</v>
      </c>
      <c r="AJ124" s="23">
        <v>0.86</v>
      </c>
      <c r="AK124" s="20">
        <v>5</v>
      </c>
      <c r="AL124" s="46">
        <v>5</v>
      </c>
      <c r="AM124" s="72"/>
      <c r="AN124" s="56"/>
      <c r="AO124" s="56"/>
      <c r="AP124" s="56"/>
      <c r="AQ124" s="56"/>
    </row>
    <row r="125" spans="1:43" s="18" customFormat="1" ht="18" customHeight="1" x14ac:dyDescent="0.25">
      <c r="A125" s="19">
        <v>40</v>
      </c>
      <c r="B125" s="76" t="s">
        <v>71</v>
      </c>
      <c r="C125" s="76" t="s">
        <v>37</v>
      </c>
      <c r="D125" s="76" t="s">
        <v>37</v>
      </c>
      <c r="E125" s="76" t="s">
        <v>37</v>
      </c>
      <c r="F125" s="76" t="s">
        <v>37</v>
      </c>
      <c r="G125" s="76" t="s">
        <v>37</v>
      </c>
      <c r="H125" s="76" t="s">
        <v>37</v>
      </c>
      <c r="I125" s="76" t="s">
        <v>37</v>
      </c>
      <c r="J125" s="76" t="s">
        <v>37</v>
      </c>
      <c r="K125" s="76" t="s">
        <v>37</v>
      </c>
      <c r="L125" s="76" t="s">
        <v>37</v>
      </c>
      <c r="M125" s="76" t="s">
        <v>37</v>
      </c>
      <c r="N125" s="76" t="s">
        <v>37</v>
      </c>
      <c r="O125" s="76" t="s">
        <v>37</v>
      </c>
      <c r="P125" s="76" t="s">
        <v>37</v>
      </c>
      <c r="Q125" s="76" t="s">
        <v>37</v>
      </c>
      <c r="R125" s="76" t="s">
        <v>37</v>
      </c>
      <c r="S125" s="76" t="s">
        <v>37</v>
      </c>
      <c r="T125" s="76" t="s">
        <v>37</v>
      </c>
      <c r="U125" s="77" t="s">
        <v>37</v>
      </c>
      <c r="V125" s="20">
        <v>0</v>
      </c>
      <c r="W125" s="20">
        <v>1</v>
      </c>
      <c r="X125" s="20">
        <v>16</v>
      </c>
      <c r="Y125" s="20">
        <v>77</v>
      </c>
      <c r="Z125" s="20">
        <v>51</v>
      </c>
      <c r="AA125" s="20">
        <v>2</v>
      </c>
      <c r="AB125" s="21">
        <v>147</v>
      </c>
      <c r="AC125" s="22">
        <f t="shared" si="27"/>
        <v>0</v>
      </c>
      <c r="AD125" s="22">
        <f t="shared" si="26"/>
        <v>6.8027210884353739E-3</v>
      </c>
      <c r="AE125" s="22">
        <f t="shared" si="26"/>
        <v>0.10884353741496598</v>
      </c>
      <c r="AF125" s="22">
        <f t="shared" si="26"/>
        <v>0.52380952380952384</v>
      </c>
      <c r="AG125" s="22">
        <f t="shared" si="26"/>
        <v>0.34693877551020408</v>
      </c>
      <c r="AH125" s="22">
        <f t="shared" si="26"/>
        <v>1.3605442176870748E-2</v>
      </c>
      <c r="AI125" s="23">
        <v>4.2300000000000004</v>
      </c>
      <c r="AJ125" s="23">
        <v>0.66</v>
      </c>
      <c r="AK125" s="20">
        <v>4</v>
      </c>
      <c r="AL125" s="46">
        <v>4</v>
      </c>
      <c r="AM125" s="72"/>
      <c r="AN125" s="56"/>
      <c r="AO125" s="56"/>
      <c r="AP125" s="56"/>
      <c r="AQ125" s="56"/>
    </row>
    <row r="126" spans="1:43" s="56" customFormat="1" ht="18" customHeight="1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2"/>
      <c r="W126" s="62"/>
      <c r="X126" s="62"/>
      <c r="Y126" s="62"/>
      <c r="Z126" s="62"/>
      <c r="AA126" s="62"/>
      <c r="AB126" s="57"/>
      <c r="AC126" s="58"/>
      <c r="AD126" s="58"/>
      <c r="AE126" s="58"/>
      <c r="AF126" s="58"/>
      <c r="AG126" s="58"/>
      <c r="AH126" s="58"/>
      <c r="AI126" s="63"/>
      <c r="AJ126" s="63"/>
      <c r="AK126" s="62"/>
      <c r="AL126" s="64"/>
      <c r="AM126" s="72"/>
    </row>
    <row r="127" spans="1:43" s="56" customFormat="1" ht="18" customHeight="1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2"/>
      <c r="W127" s="62"/>
      <c r="X127" s="62"/>
      <c r="Y127" s="62"/>
      <c r="Z127" s="62"/>
      <c r="AA127" s="62"/>
      <c r="AB127" s="57"/>
      <c r="AC127" s="58"/>
      <c r="AD127" s="58"/>
      <c r="AE127" s="58"/>
      <c r="AF127" s="58"/>
      <c r="AG127" s="58"/>
      <c r="AH127" s="58"/>
      <c r="AI127" s="63"/>
      <c r="AJ127" s="63"/>
      <c r="AK127" s="62"/>
      <c r="AL127" s="64"/>
      <c r="AM127" s="72"/>
    </row>
    <row r="128" spans="1:43" x14ac:dyDescent="0.25">
      <c r="AN128" s="52"/>
      <c r="AO128" s="52"/>
      <c r="AP128" s="52"/>
      <c r="AQ128" s="52"/>
    </row>
    <row r="129" spans="1:43" x14ac:dyDescent="0.25">
      <c r="AN129" s="52"/>
      <c r="AO129" s="52"/>
      <c r="AP129" s="52"/>
      <c r="AQ129" s="52"/>
    </row>
    <row r="130" spans="1:43" x14ac:dyDescent="0.25">
      <c r="A130" t="s">
        <v>38</v>
      </c>
      <c r="B130" s="67">
        <v>145</v>
      </c>
      <c r="C130" s="67">
        <v>146</v>
      </c>
      <c r="AN130" s="52"/>
      <c r="AO130" s="52"/>
      <c r="AP130" s="52"/>
      <c r="AQ130" s="52"/>
    </row>
    <row r="131" spans="1:43" x14ac:dyDescent="0.25">
      <c r="A131" t="s">
        <v>39</v>
      </c>
      <c r="B131" s="67">
        <v>7</v>
      </c>
      <c r="C131" s="67">
        <v>6</v>
      </c>
      <c r="AN131" s="52"/>
      <c r="AO131" s="52"/>
      <c r="AP131" s="52"/>
      <c r="AQ131" s="52"/>
    </row>
    <row r="132" spans="1:43" x14ac:dyDescent="0.25">
      <c r="AN132" s="52"/>
      <c r="AO132" s="52"/>
      <c r="AP132" s="52"/>
      <c r="AQ132" s="52"/>
    </row>
    <row r="133" spans="1:43" x14ac:dyDescent="0.25">
      <c r="AN133" s="52"/>
      <c r="AO133" s="52"/>
      <c r="AP133" s="52"/>
      <c r="AQ133" s="52"/>
    </row>
    <row r="134" spans="1:43" x14ac:dyDescent="0.25">
      <c r="AN134" s="52"/>
      <c r="AO134" s="52"/>
      <c r="AP134" s="52"/>
      <c r="AQ134" s="52"/>
    </row>
    <row r="135" spans="1:43" x14ac:dyDescent="0.25">
      <c r="AN135" s="52"/>
      <c r="AO135" s="52"/>
      <c r="AP135" s="52"/>
      <c r="AQ135" s="52"/>
    </row>
    <row r="136" spans="1:43" x14ac:dyDescent="0.25">
      <c r="AN136" s="52"/>
      <c r="AO136" s="52"/>
      <c r="AP136" s="52"/>
      <c r="AQ136" s="52"/>
    </row>
    <row r="137" spans="1:43" x14ac:dyDescent="0.25">
      <c r="AN137" s="52"/>
      <c r="AO137" s="52"/>
      <c r="AP137" s="52"/>
      <c r="AQ137" s="52"/>
    </row>
    <row r="138" spans="1:43" x14ac:dyDescent="0.25">
      <c r="AN138" s="52"/>
      <c r="AO138" s="52"/>
      <c r="AP138" s="52"/>
      <c r="AQ138" s="52"/>
    </row>
    <row r="139" spans="1:43" x14ac:dyDescent="0.25">
      <c r="AN139" s="52"/>
      <c r="AO139" s="52"/>
      <c r="AP139" s="52"/>
      <c r="AQ139" s="52"/>
    </row>
    <row r="140" spans="1:43" x14ac:dyDescent="0.25">
      <c r="AN140" s="52"/>
      <c r="AO140" s="52"/>
      <c r="AP140" s="52"/>
      <c r="AQ140" s="52"/>
    </row>
    <row r="141" spans="1:43" x14ac:dyDescent="0.25">
      <c r="AN141" s="52"/>
      <c r="AO141" s="52"/>
      <c r="AP141" s="52"/>
      <c r="AQ141" s="52"/>
    </row>
    <row r="142" spans="1:43" x14ac:dyDescent="0.25">
      <c r="AN142" s="52"/>
      <c r="AO142" s="52"/>
      <c r="AP142" s="52"/>
      <c r="AQ142" s="52"/>
    </row>
    <row r="143" spans="1:43" x14ac:dyDescent="0.25">
      <c r="AN143" s="52"/>
      <c r="AO143" s="52"/>
      <c r="AP143" s="52"/>
      <c r="AQ143" s="52"/>
    </row>
    <row r="144" spans="1:43" x14ac:dyDescent="0.25">
      <c r="AN144" s="52"/>
      <c r="AO144" s="52"/>
      <c r="AP144" s="52"/>
      <c r="AQ144" s="52"/>
    </row>
    <row r="145" spans="40:48" x14ac:dyDescent="0.25">
      <c r="AN145" s="52"/>
      <c r="AO145" s="52"/>
      <c r="AP145" s="52"/>
      <c r="AQ145" s="52"/>
    </row>
    <row r="146" spans="40:48" x14ac:dyDescent="0.25">
      <c r="AN146" s="52"/>
      <c r="AO146" s="52"/>
      <c r="AP146" s="52"/>
      <c r="AQ146" s="52"/>
    </row>
    <row r="147" spans="40:48" x14ac:dyDescent="0.25">
      <c r="AN147" s="52"/>
      <c r="AO147" s="52"/>
      <c r="AP147" s="52"/>
      <c r="AQ147" s="52"/>
    </row>
    <row r="148" spans="40:48" x14ac:dyDescent="0.25">
      <c r="AN148" s="52"/>
      <c r="AO148" s="52"/>
      <c r="AP148" s="52"/>
      <c r="AQ148" s="52"/>
    </row>
    <row r="149" spans="40:48" x14ac:dyDescent="0.25">
      <c r="AN149" s="52"/>
      <c r="AO149" s="52"/>
      <c r="AP149" s="52"/>
      <c r="AQ149" s="52"/>
    </row>
    <row r="150" spans="40:48" x14ac:dyDescent="0.25">
      <c r="AN150" s="52"/>
      <c r="AO150" s="52"/>
      <c r="AP150" s="52"/>
      <c r="AQ150" s="52"/>
    </row>
    <row r="151" spans="40:48" x14ac:dyDescent="0.25">
      <c r="AN151" s="52"/>
      <c r="AO151" s="52"/>
      <c r="AP151" s="52"/>
      <c r="AQ151" s="52"/>
      <c r="AR151" s="52"/>
      <c r="AS151" s="52"/>
      <c r="AT151" s="52"/>
      <c r="AU151" s="52"/>
      <c r="AV151" s="52"/>
    </row>
    <row r="152" spans="40:48" x14ac:dyDescent="0.25">
      <c r="AN152" s="52"/>
      <c r="AO152" s="52"/>
      <c r="AP152" s="52"/>
      <c r="AQ152" s="52"/>
      <c r="AR152" s="52"/>
      <c r="AS152" s="52"/>
      <c r="AT152" s="52"/>
      <c r="AU152" s="52"/>
      <c r="AV152" s="52"/>
    </row>
    <row r="153" spans="40:48" x14ac:dyDescent="0.25">
      <c r="AN153" s="52"/>
      <c r="AO153" s="52"/>
      <c r="AP153" s="52"/>
      <c r="AQ153" s="52"/>
      <c r="AR153" s="52"/>
      <c r="AS153" s="52"/>
      <c r="AT153" s="52"/>
      <c r="AU153" s="52"/>
      <c r="AV153" s="52"/>
    </row>
  </sheetData>
  <sheetProtection sheet="1" objects="1" scenarios="1"/>
  <mergeCells count="93">
    <mergeCell ref="B45:Q45"/>
    <mergeCell ref="A1:AE1"/>
    <mergeCell ref="A6:AL6"/>
    <mergeCell ref="A7:AL7"/>
    <mergeCell ref="A8:AE8"/>
    <mergeCell ref="A9:AL9"/>
    <mergeCell ref="A36:J36"/>
    <mergeCell ref="A28:F28"/>
    <mergeCell ref="A29:F29"/>
    <mergeCell ref="A30:F30"/>
    <mergeCell ref="A31:F31"/>
    <mergeCell ref="C37:J37"/>
    <mergeCell ref="C38:J38"/>
    <mergeCell ref="C39:J39"/>
    <mergeCell ref="C40:J40"/>
    <mergeCell ref="A43:O43"/>
    <mergeCell ref="V59:AA60"/>
    <mergeCell ref="AC59:AH60"/>
    <mergeCell ref="AI59:AL60"/>
    <mergeCell ref="B61:U61"/>
    <mergeCell ref="A62:U62"/>
    <mergeCell ref="V62:AL62"/>
    <mergeCell ref="B63:U63"/>
    <mergeCell ref="B64:U64"/>
    <mergeCell ref="B65:U65"/>
    <mergeCell ref="B66:U66"/>
    <mergeCell ref="B67:U67"/>
    <mergeCell ref="B68:U68"/>
    <mergeCell ref="B69:U69"/>
    <mergeCell ref="B70:U70"/>
    <mergeCell ref="A73:U73"/>
    <mergeCell ref="V73:AL73"/>
    <mergeCell ref="B87:U87"/>
    <mergeCell ref="V83:AA84"/>
    <mergeCell ref="B74:U74"/>
    <mergeCell ref="B75:U75"/>
    <mergeCell ref="B76:U76"/>
    <mergeCell ref="B77:U77"/>
    <mergeCell ref="A82:O82"/>
    <mergeCell ref="AC83:AH84"/>
    <mergeCell ref="AI83:AL84"/>
    <mergeCell ref="B85:U85"/>
    <mergeCell ref="A86:U86"/>
    <mergeCell ref="V86:AL86"/>
    <mergeCell ref="B120:U120"/>
    <mergeCell ref="A112:AL112"/>
    <mergeCell ref="B113:U113"/>
    <mergeCell ref="V113:AA114"/>
    <mergeCell ref="AC113:AH114"/>
    <mergeCell ref="AI113:AL114"/>
    <mergeCell ref="B114:U114"/>
    <mergeCell ref="B115:U115"/>
    <mergeCell ref="A116:U116"/>
    <mergeCell ref="B117:U117"/>
    <mergeCell ref="B118:U118"/>
    <mergeCell ref="A119:U119"/>
    <mergeCell ref="B125:U125"/>
    <mergeCell ref="B121:U121"/>
    <mergeCell ref="B122:U122"/>
    <mergeCell ref="B123:U123"/>
    <mergeCell ref="B124:U124"/>
    <mergeCell ref="A99:AL99"/>
    <mergeCell ref="B100:U100"/>
    <mergeCell ref="A23:J23"/>
    <mergeCell ref="A25:F25"/>
    <mergeCell ref="A26:F26"/>
    <mergeCell ref="A27:F27"/>
    <mergeCell ref="V100:AA101"/>
    <mergeCell ref="AC100:AH101"/>
    <mergeCell ref="AI100:AL101"/>
    <mergeCell ref="B101:U101"/>
    <mergeCell ref="B90:U90"/>
    <mergeCell ref="B92:U92"/>
    <mergeCell ref="B94:U94"/>
    <mergeCell ref="B88:U88"/>
    <mergeCell ref="B89:U89"/>
    <mergeCell ref="B91:U91"/>
    <mergeCell ref="A32:F32"/>
    <mergeCell ref="A33:F33"/>
    <mergeCell ref="B109:U109"/>
    <mergeCell ref="V45:AJ45"/>
    <mergeCell ref="B71:U71"/>
    <mergeCell ref="B72:U72"/>
    <mergeCell ref="B93:U93"/>
    <mergeCell ref="B105:U105"/>
    <mergeCell ref="B102:U102"/>
    <mergeCell ref="A103:U103"/>
    <mergeCell ref="B104:U104"/>
    <mergeCell ref="B106:U106"/>
    <mergeCell ref="B107:U107"/>
    <mergeCell ref="B108:U108"/>
    <mergeCell ref="B95:U95"/>
    <mergeCell ref="B96:U96"/>
  </mergeCells>
  <printOptions horizontalCentered="1" verticalCentered="1"/>
  <pageMargins left="0" right="0" top="0" bottom="0" header="0.31496062992125984" footer="0.31496062992125984"/>
  <pageSetup paperSize="9" scale="2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tabSelected="1"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51.28515625" style="70" customWidth="1"/>
    <col min="40" max="41" width="6.28515625" style="52" bestFit="1" customWidth="1"/>
    <col min="42" max="43" width="2.57031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101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5</v>
      </c>
      <c r="Y48" s="20">
        <v>7</v>
      </c>
      <c r="Z48" s="20">
        <v>8</v>
      </c>
      <c r="AA48" s="20">
        <v>0</v>
      </c>
      <c r="AB48" s="21">
        <v>20</v>
      </c>
      <c r="AC48" s="22">
        <f>V48/$AB48</f>
        <v>0</v>
      </c>
      <c r="AD48" s="22">
        <f t="shared" ref="AD48:AH57" si="0">W48/$AB48</f>
        <v>0</v>
      </c>
      <c r="AE48" s="22">
        <f t="shared" si="0"/>
        <v>0.25</v>
      </c>
      <c r="AF48" s="22">
        <f t="shared" si="0"/>
        <v>0.35</v>
      </c>
      <c r="AG48" s="22">
        <f t="shared" si="0"/>
        <v>0.4</v>
      </c>
      <c r="AH48" s="22">
        <f t="shared" si="0"/>
        <v>0</v>
      </c>
      <c r="AI48" s="23">
        <v>4.1500000000000004</v>
      </c>
      <c r="AJ48" s="23">
        <v>0.81</v>
      </c>
      <c r="AK48" s="20">
        <v>4</v>
      </c>
      <c r="AL48" s="46">
        <v>5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1</v>
      </c>
      <c r="W49" s="20">
        <v>1</v>
      </c>
      <c r="X49" s="20">
        <v>4</v>
      </c>
      <c r="Y49" s="20">
        <v>7</v>
      </c>
      <c r="Z49" s="20">
        <v>7</v>
      </c>
      <c r="AA49" s="20">
        <v>0</v>
      </c>
      <c r="AB49" s="21">
        <v>20</v>
      </c>
      <c r="AC49" s="22">
        <f t="shared" ref="AC49:AC57" si="1">V49/$AB49</f>
        <v>0.05</v>
      </c>
      <c r="AD49" s="22">
        <f t="shared" si="0"/>
        <v>0.05</v>
      </c>
      <c r="AE49" s="22">
        <f t="shared" si="0"/>
        <v>0.2</v>
      </c>
      <c r="AF49" s="22">
        <f t="shared" si="0"/>
        <v>0.35</v>
      </c>
      <c r="AG49" s="22">
        <f t="shared" si="0"/>
        <v>0.35</v>
      </c>
      <c r="AH49" s="22">
        <f t="shared" si="0"/>
        <v>0</v>
      </c>
      <c r="AI49" s="23">
        <v>3.9</v>
      </c>
      <c r="AJ49" s="23">
        <v>1.1200000000000001</v>
      </c>
      <c r="AK49" s="20">
        <v>4</v>
      </c>
      <c r="AL49" s="46">
        <v>4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1</v>
      </c>
      <c r="W50" s="20">
        <v>0</v>
      </c>
      <c r="X50" s="20">
        <v>2</v>
      </c>
      <c r="Y50" s="20">
        <v>2</v>
      </c>
      <c r="Z50" s="20">
        <v>15</v>
      </c>
      <c r="AA50" s="20">
        <v>0</v>
      </c>
      <c r="AB50" s="21">
        <v>20</v>
      </c>
      <c r="AC50" s="22">
        <f t="shared" si="1"/>
        <v>0.05</v>
      </c>
      <c r="AD50" s="22">
        <f t="shared" si="0"/>
        <v>0</v>
      </c>
      <c r="AE50" s="22">
        <f t="shared" si="0"/>
        <v>0.1</v>
      </c>
      <c r="AF50" s="22">
        <f t="shared" si="0"/>
        <v>0.1</v>
      </c>
      <c r="AG50" s="22">
        <f t="shared" si="0"/>
        <v>0.75</v>
      </c>
      <c r="AH50" s="22">
        <f t="shared" si="0"/>
        <v>0</v>
      </c>
      <c r="AI50" s="23">
        <v>4.5</v>
      </c>
      <c r="AJ50" s="23">
        <v>1.05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1</v>
      </c>
      <c r="X51" s="20">
        <v>1</v>
      </c>
      <c r="Y51" s="20">
        <v>5</v>
      </c>
      <c r="Z51" s="20">
        <v>13</v>
      </c>
      <c r="AA51" s="20">
        <v>0</v>
      </c>
      <c r="AB51" s="21">
        <v>20</v>
      </c>
      <c r="AC51" s="22">
        <f t="shared" si="1"/>
        <v>0</v>
      </c>
      <c r="AD51" s="22">
        <f t="shared" si="0"/>
        <v>0.05</v>
      </c>
      <c r="AE51" s="22">
        <f t="shared" si="0"/>
        <v>0.05</v>
      </c>
      <c r="AF51" s="22">
        <f t="shared" si="0"/>
        <v>0.25</v>
      </c>
      <c r="AG51" s="22">
        <f t="shared" si="0"/>
        <v>0.65</v>
      </c>
      <c r="AH51" s="22">
        <f t="shared" si="0"/>
        <v>0</v>
      </c>
      <c r="AI51" s="23">
        <v>4.5</v>
      </c>
      <c r="AJ51" s="23">
        <v>0.83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3</v>
      </c>
      <c r="Y52" s="20">
        <v>4</v>
      </c>
      <c r="Z52" s="20">
        <v>13</v>
      </c>
      <c r="AA52" s="20">
        <v>0</v>
      </c>
      <c r="AB52" s="21">
        <v>20</v>
      </c>
      <c r="AC52" s="22">
        <f t="shared" si="1"/>
        <v>0</v>
      </c>
      <c r="AD52" s="22">
        <f t="shared" si="0"/>
        <v>0</v>
      </c>
      <c r="AE52" s="22">
        <f t="shared" si="0"/>
        <v>0.15</v>
      </c>
      <c r="AF52" s="22">
        <f t="shared" si="0"/>
        <v>0.2</v>
      </c>
      <c r="AG52" s="22">
        <f t="shared" si="0"/>
        <v>0.65</v>
      </c>
      <c r="AH52" s="22">
        <f t="shared" si="0"/>
        <v>0</v>
      </c>
      <c r="AI52" s="23">
        <v>4.5</v>
      </c>
      <c r="AJ52" s="23">
        <v>0.76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1</v>
      </c>
      <c r="X53" s="20">
        <v>4</v>
      </c>
      <c r="Y53" s="20">
        <v>10</v>
      </c>
      <c r="Z53" s="20">
        <v>5</v>
      </c>
      <c r="AA53" s="20">
        <v>0</v>
      </c>
      <c r="AB53" s="21">
        <v>20</v>
      </c>
      <c r="AC53" s="22">
        <f t="shared" si="1"/>
        <v>0</v>
      </c>
      <c r="AD53" s="22">
        <f t="shared" si="0"/>
        <v>0.05</v>
      </c>
      <c r="AE53" s="22">
        <f t="shared" si="0"/>
        <v>0.2</v>
      </c>
      <c r="AF53" s="22">
        <f t="shared" si="0"/>
        <v>0.5</v>
      </c>
      <c r="AG53" s="22">
        <f t="shared" si="0"/>
        <v>0.25</v>
      </c>
      <c r="AH53" s="22">
        <f t="shared" si="0"/>
        <v>0</v>
      </c>
      <c r="AI53" s="23">
        <v>3.95</v>
      </c>
      <c r="AJ53" s="23">
        <v>0.83</v>
      </c>
      <c r="AK53" s="20">
        <v>4</v>
      </c>
      <c r="AL53" s="46">
        <v>4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1</v>
      </c>
      <c r="Y54" s="20">
        <v>5</v>
      </c>
      <c r="Z54" s="20">
        <v>14</v>
      </c>
      <c r="AA54" s="20">
        <v>0</v>
      </c>
      <c r="AB54" s="21">
        <v>20</v>
      </c>
      <c r="AC54" s="22">
        <f t="shared" si="1"/>
        <v>0</v>
      </c>
      <c r="AD54" s="22">
        <f t="shared" si="0"/>
        <v>0</v>
      </c>
      <c r="AE54" s="22">
        <f t="shared" si="0"/>
        <v>0.05</v>
      </c>
      <c r="AF54" s="22">
        <f t="shared" si="0"/>
        <v>0.25</v>
      </c>
      <c r="AG54" s="22">
        <f t="shared" si="0"/>
        <v>0.7</v>
      </c>
      <c r="AH54" s="22">
        <f t="shared" si="0"/>
        <v>0</v>
      </c>
      <c r="AI54" s="23">
        <v>4.6500000000000004</v>
      </c>
      <c r="AJ54" s="23">
        <v>0.59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0</v>
      </c>
      <c r="Y55" s="20">
        <v>3</v>
      </c>
      <c r="Z55" s="20">
        <v>9</v>
      </c>
      <c r="AA55" s="20">
        <v>8</v>
      </c>
      <c r="AB55" s="21">
        <v>20</v>
      </c>
      <c r="AC55" s="22">
        <f t="shared" si="1"/>
        <v>0</v>
      </c>
      <c r="AD55" s="22">
        <f t="shared" si="0"/>
        <v>0</v>
      </c>
      <c r="AE55" s="22">
        <f t="shared" si="0"/>
        <v>0</v>
      </c>
      <c r="AF55" s="22">
        <f t="shared" si="0"/>
        <v>0.15</v>
      </c>
      <c r="AG55" s="22">
        <f t="shared" si="0"/>
        <v>0.45</v>
      </c>
      <c r="AH55" s="22">
        <f t="shared" si="0"/>
        <v>0.4</v>
      </c>
      <c r="AI55" s="23">
        <v>4.75</v>
      </c>
      <c r="AJ55" s="23">
        <v>0.45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1</v>
      </c>
      <c r="W56" s="20">
        <v>0</v>
      </c>
      <c r="X56" s="20">
        <v>5</v>
      </c>
      <c r="Y56" s="20">
        <v>7</v>
      </c>
      <c r="Z56" s="20">
        <v>6</v>
      </c>
      <c r="AA56" s="20">
        <v>1</v>
      </c>
      <c r="AB56" s="21">
        <v>20</v>
      </c>
      <c r="AC56" s="22">
        <f t="shared" si="1"/>
        <v>0.05</v>
      </c>
      <c r="AD56" s="22">
        <f t="shared" si="0"/>
        <v>0</v>
      </c>
      <c r="AE56" s="22">
        <f t="shared" si="0"/>
        <v>0.25</v>
      </c>
      <c r="AF56" s="22">
        <f t="shared" si="0"/>
        <v>0.35</v>
      </c>
      <c r="AG56" s="22">
        <f t="shared" si="0"/>
        <v>0.3</v>
      </c>
      <c r="AH56" s="22">
        <f t="shared" si="0"/>
        <v>0.05</v>
      </c>
      <c r="AI56" s="23">
        <v>3.89</v>
      </c>
      <c r="AJ56" s="23">
        <v>1.05</v>
      </c>
      <c r="AK56" s="20">
        <v>4</v>
      </c>
      <c r="AL56" s="46">
        <v>4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2</v>
      </c>
      <c r="Y57" s="20">
        <v>8</v>
      </c>
      <c r="Z57" s="20">
        <v>10</v>
      </c>
      <c r="AA57" s="20">
        <v>0</v>
      </c>
      <c r="AB57" s="21">
        <v>20</v>
      </c>
      <c r="AC57" s="22">
        <f t="shared" si="1"/>
        <v>0</v>
      </c>
      <c r="AD57" s="22">
        <f t="shared" si="0"/>
        <v>0</v>
      </c>
      <c r="AE57" s="22">
        <f t="shared" si="0"/>
        <v>0.1</v>
      </c>
      <c r="AF57" s="22">
        <f t="shared" si="0"/>
        <v>0.4</v>
      </c>
      <c r="AG57" s="22">
        <f t="shared" si="0"/>
        <v>0.5</v>
      </c>
      <c r="AH57" s="22">
        <f t="shared" si="0"/>
        <v>0</v>
      </c>
      <c r="AI57" s="23">
        <v>4.4000000000000004</v>
      </c>
      <c r="AJ57" s="23">
        <v>0.68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0</v>
      </c>
      <c r="X59" s="20">
        <v>2</v>
      </c>
      <c r="Y59" s="20">
        <v>6</v>
      </c>
      <c r="Z59" s="20">
        <v>12</v>
      </c>
      <c r="AA59" s="20">
        <v>0</v>
      </c>
      <c r="AB59" s="21">
        <v>20</v>
      </c>
      <c r="AC59" s="22">
        <f>V59/$AB59</f>
        <v>0</v>
      </c>
      <c r="AD59" s="22">
        <f t="shared" ref="AD59:AH62" si="2">W59/$AB59</f>
        <v>0</v>
      </c>
      <c r="AE59" s="22">
        <f t="shared" si="2"/>
        <v>0.1</v>
      </c>
      <c r="AF59" s="22">
        <f t="shared" si="2"/>
        <v>0.3</v>
      </c>
      <c r="AG59" s="22">
        <f t="shared" si="2"/>
        <v>0.6</v>
      </c>
      <c r="AH59" s="22">
        <f t="shared" si="2"/>
        <v>0</v>
      </c>
      <c r="AI59" s="23">
        <v>4.5</v>
      </c>
      <c r="AJ59" s="23">
        <v>0.69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2</v>
      </c>
      <c r="Y60" s="20">
        <v>6</v>
      </c>
      <c r="Z60" s="20">
        <v>12</v>
      </c>
      <c r="AA60" s="20">
        <v>0</v>
      </c>
      <c r="AB60" s="21">
        <v>20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0.1</v>
      </c>
      <c r="AF60" s="22">
        <f t="shared" si="2"/>
        <v>0.3</v>
      </c>
      <c r="AG60" s="22">
        <f t="shared" si="2"/>
        <v>0.6</v>
      </c>
      <c r="AH60" s="22">
        <f t="shared" si="2"/>
        <v>0</v>
      </c>
      <c r="AI60" s="23">
        <v>4.5</v>
      </c>
      <c r="AJ60" s="23">
        <v>0.69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0</v>
      </c>
      <c r="Y61" s="20">
        <v>8</v>
      </c>
      <c r="Z61" s="20">
        <v>12</v>
      </c>
      <c r="AA61" s="20">
        <v>0</v>
      </c>
      <c r="AB61" s="21">
        <v>20</v>
      </c>
      <c r="AC61" s="22">
        <f t="shared" si="3"/>
        <v>0</v>
      </c>
      <c r="AD61" s="22">
        <f t="shared" si="2"/>
        <v>0</v>
      </c>
      <c r="AE61" s="22">
        <f t="shared" si="2"/>
        <v>0</v>
      </c>
      <c r="AF61" s="22">
        <f t="shared" si="2"/>
        <v>0.4</v>
      </c>
      <c r="AG61" s="22">
        <f t="shared" si="2"/>
        <v>0.6</v>
      </c>
      <c r="AH61" s="22">
        <f t="shared" si="2"/>
        <v>0</v>
      </c>
      <c r="AI61" s="23">
        <v>4.5999999999999996</v>
      </c>
      <c r="AJ61" s="23">
        <v>0.5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0</v>
      </c>
      <c r="Y62" s="20">
        <v>10</v>
      </c>
      <c r="Z62" s="20">
        <v>10</v>
      </c>
      <c r="AA62" s="20">
        <v>0</v>
      </c>
      <c r="AB62" s="21">
        <v>20</v>
      </c>
      <c r="AC62" s="22">
        <f t="shared" si="3"/>
        <v>0</v>
      </c>
      <c r="AD62" s="22">
        <f t="shared" si="2"/>
        <v>0</v>
      </c>
      <c r="AE62" s="22">
        <f t="shared" si="2"/>
        <v>0</v>
      </c>
      <c r="AF62" s="22">
        <f t="shared" si="2"/>
        <v>0.5</v>
      </c>
      <c r="AG62" s="22">
        <f t="shared" si="2"/>
        <v>0.5</v>
      </c>
      <c r="AH62" s="22">
        <f t="shared" si="2"/>
        <v>0</v>
      </c>
      <c r="AI62" s="23">
        <v>4.5</v>
      </c>
      <c r="AJ62" s="23">
        <v>0.51</v>
      </c>
      <c r="AK62" s="20">
        <v>5</v>
      </c>
      <c r="AL62" s="46">
        <v>4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3</v>
      </c>
      <c r="W72" s="20">
        <v>4</v>
      </c>
      <c r="X72" s="20">
        <v>9</v>
      </c>
      <c r="Y72" s="20">
        <v>3</v>
      </c>
      <c r="Z72" s="20">
        <v>1</v>
      </c>
      <c r="AA72" s="20">
        <v>0</v>
      </c>
      <c r="AB72" s="21">
        <v>20</v>
      </c>
      <c r="AC72" s="22">
        <f>V72/$AB72</f>
        <v>0.15</v>
      </c>
      <c r="AD72" s="22">
        <f t="shared" ref="AD72:AH81" si="4">W72/$AB72</f>
        <v>0.2</v>
      </c>
      <c r="AE72" s="22">
        <f t="shared" si="4"/>
        <v>0.45</v>
      </c>
      <c r="AF72" s="22">
        <f t="shared" si="4"/>
        <v>0.15</v>
      </c>
      <c r="AG72" s="22">
        <f t="shared" si="4"/>
        <v>0.05</v>
      </c>
      <c r="AH72" s="22">
        <f t="shared" si="4"/>
        <v>0</v>
      </c>
      <c r="AI72" s="23">
        <v>2.75</v>
      </c>
      <c r="AJ72" s="23">
        <v>1.07</v>
      </c>
      <c r="AK72" s="20">
        <v>3</v>
      </c>
      <c r="AL72" s="46">
        <v>3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0</v>
      </c>
      <c r="W73" s="20">
        <v>3</v>
      </c>
      <c r="X73" s="20">
        <v>4</v>
      </c>
      <c r="Y73" s="20">
        <v>7</v>
      </c>
      <c r="Z73" s="20">
        <v>6</v>
      </c>
      <c r="AA73" s="20">
        <v>0</v>
      </c>
      <c r="AB73" s="21">
        <v>20</v>
      </c>
      <c r="AC73" s="22">
        <f t="shared" ref="AC73:AC81" si="5">V73/$AB73</f>
        <v>0</v>
      </c>
      <c r="AD73" s="22">
        <f t="shared" si="4"/>
        <v>0.15</v>
      </c>
      <c r="AE73" s="22">
        <f t="shared" si="4"/>
        <v>0.2</v>
      </c>
      <c r="AF73" s="22">
        <f t="shared" si="4"/>
        <v>0.35</v>
      </c>
      <c r="AG73" s="22">
        <f t="shared" si="4"/>
        <v>0.3</v>
      </c>
      <c r="AH73" s="22">
        <f t="shared" si="4"/>
        <v>0</v>
      </c>
      <c r="AI73" s="23">
        <v>3.8</v>
      </c>
      <c r="AJ73" s="23">
        <v>1.06</v>
      </c>
      <c r="AK73" s="20">
        <v>4</v>
      </c>
      <c r="AL73" s="46">
        <v>4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4</v>
      </c>
      <c r="X74" s="20">
        <v>4</v>
      </c>
      <c r="Y74" s="20">
        <v>5</v>
      </c>
      <c r="Z74" s="20">
        <v>7</v>
      </c>
      <c r="AA74" s="20">
        <v>0</v>
      </c>
      <c r="AB74" s="21">
        <v>20</v>
      </c>
      <c r="AC74" s="22">
        <f t="shared" si="5"/>
        <v>0</v>
      </c>
      <c r="AD74" s="22">
        <f t="shared" si="4"/>
        <v>0.2</v>
      </c>
      <c r="AE74" s="22">
        <f t="shared" si="4"/>
        <v>0.2</v>
      </c>
      <c r="AF74" s="22">
        <f t="shared" si="4"/>
        <v>0.25</v>
      </c>
      <c r="AG74" s="22">
        <f t="shared" si="4"/>
        <v>0.35</v>
      </c>
      <c r="AH74" s="22">
        <f t="shared" si="4"/>
        <v>0</v>
      </c>
      <c r="AI74" s="23">
        <v>3.75</v>
      </c>
      <c r="AJ74" s="23">
        <v>1.1599999999999999</v>
      </c>
      <c r="AK74" s="20">
        <v>4</v>
      </c>
      <c r="AL74" s="46">
        <v>5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1</v>
      </c>
      <c r="W75" s="20">
        <v>0</v>
      </c>
      <c r="X75" s="20">
        <v>4</v>
      </c>
      <c r="Y75" s="20">
        <v>7</v>
      </c>
      <c r="Z75" s="20">
        <v>8</v>
      </c>
      <c r="AA75" s="20">
        <v>0</v>
      </c>
      <c r="AB75" s="21">
        <v>20</v>
      </c>
      <c r="AC75" s="22">
        <f t="shared" si="5"/>
        <v>0.05</v>
      </c>
      <c r="AD75" s="22">
        <f t="shared" si="4"/>
        <v>0</v>
      </c>
      <c r="AE75" s="22">
        <f t="shared" si="4"/>
        <v>0.2</v>
      </c>
      <c r="AF75" s="22">
        <f t="shared" si="4"/>
        <v>0.35</v>
      </c>
      <c r="AG75" s="22">
        <f t="shared" si="4"/>
        <v>0.4</v>
      </c>
      <c r="AH75" s="22">
        <f t="shared" si="4"/>
        <v>0</v>
      </c>
      <c r="AI75" s="23">
        <v>4.05</v>
      </c>
      <c r="AJ75" s="23">
        <v>1.05</v>
      </c>
      <c r="AK75" s="20">
        <v>4</v>
      </c>
      <c r="AL75" s="46">
        <v>5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2</v>
      </c>
      <c r="W76" s="20">
        <v>4</v>
      </c>
      <c r="X76" s="20">
        <v>7</v>
      </c>
      <c r="Y76" s="20">
        <v>5</v>
      </c>
      <c r="Z76" s="20">
        <v>2</v>
      </c>
      <c r="AA76" s="20">
        <v>0</v>
      </c>
      <c r="AB76" s="21">
        <v>20</v>
      </c>
      <c r="AC76" s="22">
        <f t="shared" si="5"/>
        <v>0.1</v>
      </c>
      <c r="AD76" s="22">
        <f t="shared" si="4"/>
        <v>0.2</v>
      </c>
      <c r="AE76" s="22">
        <f t="shared" si="4"/>
        <v>0.35</v>
      </c>
      <c r="AF76" s="22">
        <f t="shared" si="4"/>
        <v>0.25</v>
      </c>
      <c r="AG76" s="22">
        <f t="shared" si="4"/>
        <v>0.1</v>
      </c>
      <c r="AH76" s="22">
        <f t="shared" si="4"/>
        <v>0</v>
      </c>
      <c r="AI76" s="23">
        <v>3.05</v>
      </c>
      <c r="AJ76" s="23">
        <v>1.1499999999999999</v>
      </c>
      <c r="AK76" s="20">
        <v>3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4</v>
      </c>
      <c r="W77" s="20">
        <v>10</v>
      </c>
      <c r="X77" s="20">
        <v>4</v>
      </c>
      <c r="Y77" s="20">
        <v>2</v>
      </c>
      <c r="Z77" s="20">
        <v>0</v>
      </c>
      <c r="AA77" s="20">
        <v>0</v>
      </c>
      <c r="AB77" s="21">
        <v>20</v>
      </c>
      <c r="AC77" s="22">
        <f t="shared" si="5"/>
        <v>0.2</v>
      </c>
      <c r="AD77" s="22">
        <f t="shared" si="4"/>
        <v>0.5</v>
      </c>
      <c r="AE77" s="22">
        <f t="shared" si="4"/>
        <v>0.2</v>
      </c>
      <c r="AF77" s="22">
        <f t="shared" si="4"/>
        <v>0.1</v>
      </c>
      <c r="AG77" s="22">
        <f t="shared" si="4"/>
        <v>0</v>
      </c>
      <c r="AH77" s="22">
        <f t="shared" si="4"/>
        <v>0</v>
      </c>
      <c r="AI77" s="23">
        <v>2.2000000000000002</v>
      </c>
      <c r="AJ77" s="23">
        <v>0.89</v>
      </c>
      <c r="AK77" s="20">
        <v>2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1</v>
      </c>
      <c r="W78" s="20">
        <v>0</v>
      </c>
      <c r="X78" s="20">
        <v>2</v>
      </c>
      <c r="Y78" s="20">
        <v>5</v>
      </c>
      <c r="Z78" s="20">
        <v>12</v>
      </c>
      <c r="AA78" s="20">
        <v>0</v>
      </c>
      <c r="AB78" s="21">
        <v>20</v>
      </c>
      <c r="AC78" s="22">
        <f t="shared" si="5"/>
        <v>0.05</v>
      </c>
      <c r="AD78" s="22">
        <f t="shared" si="4"/>
        <v>0</v>
      </c>
      <c r="AE78" s="22">
        <f t="shared" si="4"/>
        <v>0.1</v>
      </c>
      <c r="AF78" s="22">
        <f t="shared" si="4"/>
        <v>0.25</v>
      </c>
      <c r="AG78" s="22">
        <f t="shared" si="4"/>
        <v>0.6</v>
      </c>
      <c r="AH78" s="22">
        <f t="shared" si="4"/>
        <v>0</v>
      </c>
      <c r="AI78" s="23">
        <v>4.3499999999999996</v>
      </c>
      <c r="AJ78" s="23">
        <v>1.04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3</v>
      </c>
      <c r="Y79" s="20">
        <v>6</v>
      </c>
      <c r="Z79" s="20">
        <v>10</v>
      </c>
      <c r="AA79" s="20">
        <v>1</v>
      </c>
      <c r="AB79" s="21">
        <v>20</v>
      </c>
      <c r="AC79" s="22">
        <f t="shared" si="5"/>
        <v>0</v>
      </c>
      <c r="AD79" s="22">
        <f t="shared" si="4"/>
        <v>0</v>
      </c>
      <c r="AE79" s="22">
        <f t="shared" si="4"/>
        <v>0.15</v>
      </c>
      <c r="AF79" s="22">
        <f t="shared" si="4"/>
        <v>0.3</v>
      </c>
      <c r="AG79" s="22">
        <f t="shared" si="4"/>
        <v>0.5</v>
      </c>
      <c r="AH79" s="22">
        <f t="shared" si="4"/>
        <v>0.05</v>
      </c>
      <c r="AI79" s="23">
        <v>4.37</v>
      </c>
      <c r="AJ79" s="23">
        <v>0.76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2</v>
      </c>
      <c r="X80" s="20">
        <v>2</v>
      </c>
      <c r="Y80" s="20">
        <v>9</v>
      </c>
      <c r="Z80" s="20">
        <v>7</v>
      </c>
      <c r="AA80" s="20">
        <v>0</v>
      </c>
      <c r="AB80" s="21">
        <v>20</v>
      </c>
      <c r="AC80" s="22">
        <f t="shared" si="5"/>
        <v>0</v>
      </c>
      <c r="AD80" s="22">
        <f t="shared" si="4"/>
        <v>0.1</v>
      </c>
      <c r="AE80" s="22">
        <f t="shared" si="4"/>
        <v>0.1</v>
      </c>
      <c r="AF80" s="22">
        <f t="shared" si="4"/>
        <v>0.45</v>
      </c>
      <c r="AG80" s="22">
        <f t="shared" si="4"/>
        <v>0.35</v>
      </c>
      <c r="AH80" s="22">
        <f t="shared" si="4"/>
        <v>0</v>
      </c>
      <c r="AI80" s="23">
        <v>4.05</v>
      </c>
      <c r="AJ80" s="23">
        <v>0.94</v>
      </c>
      <c r="AK80" s="20">
        <v>4</v>
      </c>
      <c r="AL80" s="46">
        <v>4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1</v>
      </c>
      <c r="W81" s="20">
        <v>2</v>
      </c>
      <c r="X81" s="20">
        <v>2</v>
      </c>
      <c r="Y81" s="20">
        <v>10</v>
      </c>
      <c r="Z81" s="20">
        <v>5</v>
      </c>
      <c r="AA81" s="20">
        <v>0</v>
      </c>
      <c r="AB81" s="21">
        <v>20</v>
      </c>
      <c r="AC81" s="22">
        <f t="shared" si="5"/>
        <v>0.05</v>
      </c>
      <c r="AD81" s="22">
        <f t="shared" si="4"/>
        <v>0.1</v>
      </c>
      <c r="AE81" s="22">
        <f t="shared" si="4"/>
        <v>0.1</v>
      </c>
      <c r="AF81" s="22">
        <f t="shared" si="4"/>
        <v>0.5</v>
      </c>
      <c r="AG81" s="22">
        <f t="shared" si="4"/>
        <v>0.25</v>
      </c>
      <c r="AH81" s="22">
        <f t="shared" si="4"/>
        <v>0</v>
      </c>
      <c r="AI81" s="23">
        <v>3.8</v>
      </c>
      <c r="AJ81" s="23">
        <v>1.1100000000000001</v>
      </c>
      <c r="AK81" s="20">
        <v>4</v>
      </c>
      <c r="AL81" s="46">
        <v>4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1</v>
      </c>
      <c r="W89" s="20">
        <v>2</v>
      </c>
      <c r="X89" s="20">
        <v>5</v>
      </c>
      <c r="Y89" s="20">
        <v>6</v>
      </c>
      <c r="Z89" s="20">
        <v>3</v>
      </c>
      <c r="AA89" s="20">
        <v>3</v>
      </c>
      <c r="AB89" s="21">
        <v>20</v>
      </c>
      <c r="AC89" s="22">
        <f>V89/$AB89</f>
        <v>0.05</v>
      </c>
      <c r="AD89" s="22">
        <f t="shared" ref="AD89:AH94" si="6">W89/$AB89</f>
        <v>0.1</v>
      </c>
      <c r="AE89" s="22">
        <f t="shared" si="6"/>
        <v>0.25</v>
      </c>
      <c r="AF89" s="22">
        <f t="shared" si="6"/>
        <v>0.3</v>
      </c>
      <c r="AG89" s="22">
        <f t="shared" si="6"/>
        <v>0.15</v>
      </c>
      <c r="AH89" s="22">
        <f t="shared" si="6"/>
        <v>0.15</v>
      </c>
      <c r="AI89" s="23">
        <v>3.47</v>
      </c>
      <c r="AJ89" s="23">
        <v>1.1200000000000001</v>
      </c>
      <c r="AK89" s="20">
        <v>4</v>
      </c>
      <c r="AL89" s="46">
        <v>4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1</v>
      </c>
      <c r="W90" s="20">
        <v>1</v>
      </c>
      <c r="X90" s="20">
        <v>6</v>
      </c>
      <c r="Y90" s="20">
        <v>6</v>
      </c>
      <c r="Z90" s="20">
        <v>2</v>
      </c>
      <c r="AA90" s="20">
        <v>4</v>
      </c>
      <c r="AB90" s="21">
        <v>20</v>
      </c>
      <c r="AC90" s="22">
        <f t="shared" ref="AC90:AC94" si="7">V90/$AB90</f>
        <v>0.05</v>
      </c>
      <c r="AD90" s="22">
        <f t="shared" si="6"/>
        <v>0.05</v>
      </c>
      <c r="AE90" s="22">
        <f t="shared" si="6"/>
        <v>0.3</v>
      </c>
      <c r="AF90" s="22">
        <f t="shared" si="6"/>
        <v>0.3</v>
      </c>
      <c r="AG90" s="22">
        <f t="shared" si="6"/>
        <v>0.1</v>
      </c>
      <c r="AH90" s="22">
        <f t="shared" si="6"/>
        <v>0.2</v>
      </c>
      <c r="AI90" s="23">
        <v>3.44</v>
      </c>
      <c r="AJ90" s="23">
        <v>1.03</v>
      </c>
      <c r="AK90" s="20">
        <v>4</v>
      </c>
      <c r="AL90" s="46">
        <v>3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3</v>
      </c>
      <c r="X91" s="20">
        <v>5</v>
      </c>
      <c r="Y91" s="20">
        <v>5</v>
      </c>
      <c r="Z91" s="20">
        <v>3</v>
      </c>
      <c r="AA91" s="20">
        <v>4</v>
      </c>
      <c r="AB91" s="21">
        <v>20</v>
      </c>
      <c r="AC91" s="22">
        <f t="shared" si="7"/>
        <v>0</v>
      </c>
      <c r="AD91" s="22">
        <f t="shared" si="6"/>
        <v>0.15</v>
      </c>
      <c r="AE91" s="22">
        <f t="shared" si="6"/>
        <v>0.25</v>
      </c>
      <c r="AF91" s="22">
        <f t="shared" si="6"/>
        <v>0.25</v>
      </c>
      <c r="AG91" s="22">
        <f t="shared" si="6"/>
        <v>0.15</v>
      </c>
      <c r="AH91" s="22">
        <f t="shared" si="6"/>
        <v>0.2</v>
      </c>
      <c r="AI91" s="23">
        <v>3.5</v>
      </c>
      <c r="AJ91" s="23">
        <v>1.03</v>
      </c>
      <c r="AK91" s="20">
        <v>4</v>
      </c>
      <c r="AL91" s="46">
        <v>3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2</v>
      </c>
      <c r="W92" s="20">
        <v>0</v>
      </c>
      <c r="X92" s="20">
        <v>5</v>
      </c>
      <c r="Y92" s="20">
        <v>4</v>
      </c>
      <c r="Z92" s="20">
        <v>5</v>
      </c>
      <c r="AA92" s="20">
        <v>4</v>
      </c>
      <c r="AB92" s="21">
        <v>20</v>
      </c>
      <c r="AC92" s="22">
        <f t="shared" si="7"/>
        <v>0.1</v>
      </c>
      <c r="AD92" s="22">
        <f t="shared" si="6"/>
        <v>0</v>
      </c>
      <c r="AE92" s="22">
        <f t="shared" si="6"/>
        <v>0.25</v>
      </c>
      <c r="AF92" s="22">
        <f t="shared" si="6"/>
        <v>0.2</v>
      </c>
      <c r="AG92" s="22">
        <f t="shared" si="6"/>
        <v>0.25</v>
      </c>
      <c r="AH92" s="22">
        <f t="shared" si="6"/>
        <v>0.2</v>
      </c>
      <c r="AI92" s="23">
        <v>3.63</v>
      </c>
      <c r="AJ92" s="23">
        <v>1.31</v>
      </c>
      <c r="AK92" s="20">
        <v>4</v>
      </c>
      <c r="AL92" s="46">
        <v>3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3</v>
      </c>
      <c r="X93" s="20">
        <v>3</v>
      </c>
      <c r="Y93" s="20">
        <v>4</v>
      </c>
      <c r="Z93" s="20">
        <v>3</v>
      </c>
      <c r="AA93" s="20">
        <v>7</v>
      </c>
      <c r="AB93" s="21">
        <v>20</v>
      </c>
      <c r="AC93" s="22">
        <f t="shared" si="7"/>
        <v>0</v>
      </c>
      <c r="AD93" s="22">
        <f t="shared" si="6"/>
        <v>0.15</v>
      </c>
      <c r="AE93" s="22">
        <f t="shared" si="6"/>
        <v>0.15</v>
      </c>
      <c r="AF93" s="22">
        <f t="shared" si="6"/>
        <v>0.2</v>
      </c>
      <c r="AG93" s="22">
        <f t="shared" si="6"/>
        <v>0.15</v>
      </c>
      <c r="AH93" s="22">
        <f t="shared" si="6"/>
        <v>0.35</v>
      </c>
      <c r="AI93" s="23">
        <v>3.54</v>
      </c>
      <c r="AJ93" s="23">
        <v>1.1299999999999999</v>
      </c>
      <c r="AK93" s="20">
        <v>4</v>
      </c>
      <c r="AL93" s="46">
        <v>4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1</v>
      </c>
      <c r="W94" s="20">
        <v>4</v>
      </c>
      <c r="X94" s="20">
        <v>5</v>
      </c>
      <c r="Y94" s="20">
        <v>3</v>
      </c>
      <c r="Z94" s="20">
        <v>4</v>
      </c>
      <c r="AA94" s="20">
        <v>3</v>
      </c>
      <c r="AB94" s="21">
        <v>20</v>
      </c>
      <c r="AC94" s="22">
        <f t="shared" si="7"/>
        <v>0.05</v>
      </c>
      <c r="AD94" s="22">
        <f t="shared" si="6"/>
        <v>0.2</v>
      </c>
      <c r="AE94" s="22">
        <f t="shared" si="6"/>
        <v>0.25</v>
      </c>
      <c r="AF94" s="22">
        <f t="shared" si="6"/>
        <v>0.15</v>
      </c>
      <c r="AG94" s="22">
        <f t="shared" si="6"/>
        <v>0.2</v>
      </c>
      <c r="AH94" s="22">
        <f t="shared" si="6"/>
        <v>0.15</v>
      </c>
      <c r="AI94" s="23">
        <v>3.29</v>
      </c>
      <c r="AJ94" s="23">
        <v>1.26</v>
      </c>
      <c r="AK94" s="20">
        <v>3</v>
      </c>
      <c r="AL94" s="46">
        <v>3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3</v>
      </c>
      <c r="W102" s="20">
        <v>2</v>
      </c>
      <c r="X102" s="20">
        <v>2</v>
      </c>
      <c r="Y102" s="20">
        <v>8</v>
      </c>
      <c r="Z102" s="20">
        <v>5</v>
      </c>
      <c r="AA102" s="20">
        <v>0</v>
      </c>
      <c r="AB102" s="21">
        <v>20</v>
      </c>
      <c r="AC102" s="22">
        <f>V102/$AB102</f>
        <v>0.15</v>
      </c>
      <c r="AD102" s="22">
        <f t="shared" ref="AD102:AH103" si="8">W102/$AB102</f>
        <v>0.1</v>
      </c>
      <c r="AE102" s="22">
        <f t="shared" si="8"/>
        <v>0.1</v>
      </c>
      <c r="AF102" s="22">
        <f t="shared" si="8"/>
        <v>0.4</v>
      </c>
      <c r="AG102" s="22">
        <f t="shared" si="8"/>
        <v>0.25</v>
      </c>
      <c r="AH102" s="22">
        <f t="shared" si="8"/>
        <v>0</v>
      </c>
      <c r="AI102" s="23">
        <v>3.5</v>
      </c>
      <c r="AJ102" s="23">
        <v>1.4</v>
      </c>
      <c r="AK102" s="20">
        <v>4</v>
      </c>
      <c r="AL102" s="46">
        <v>4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1</v>
      </c>
      <c r="X103" s="20">
        <v>0</v>
      </c>
      <c r="Y103" s="20">
        <v>9</v>
      </c>
      <c r="Z103" s="20">
        <v>10</v>
      </c>
      <c r="AA103" s="20">
        <v>0</v>
      </c>
      <c r="AB103" s="21">
        <v>20</v>
      </c>
      <c r="AC103" s="22">
        <f>V103/$AB103</f>
        <v>0</v>
      </c>
      <c r="AD103" s="22">
        <f t="shared" si="8"/>
        <v>0.05</v>
      </c>
      <c r="AE103" s="22">
        <f t="shared" si="8"/>
        <v>0</v>
      </c>
      <c r="AF103" s="22">
        <f t="shared" si="8"/>
        <v>0.45</v>
      </c>
      <c r="AG103" s="22">
        <f t="shared" si="8"/>
        <v>0.5</v>
      </c>
      <c r="AH103" s="22">
        <f t="shared" si="8"/>
        <v>0</v>
      </c>
      <c r="AI103" s="23">
        <v>4.4000000000000004</v>
      </c>
      <c r="AJ103" s="23">
        <v>0.75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1</v>
      </c>
      <c r="X105" s="20">
        <v>6</v>
      </c>
      <c r="Y105" s="20">
        <v>9</v>
      </c>
      <c r="Z105" s="20">
        <v>4</v>
      </c>
      <c r="AA105" s="20">
        <v>0</v>
      </c>
      <c r="AB105" s="21">
        <v>20</v>
      </c>
      <c r="AC105" s="22">
        <f>V105/$AB105</f>
        <v>0</v>
      </c>
      <c r="AD105" s="22">
        <f t="shared" ref="AD105:AH110" si="9">W105/$AB105</f>
        <v>0.05</v>
      </c>
      <c r="AE105" s="22">
        <f t="shared" si="9"/>
        <v>0.3</v>
      </c>
      <c r="AF105" s="22">
        <f t="shared" si="9"/>
        <v>0.45</v>
      </c>
      <c r="AG105" s="22">
        <f t="shared" si="9"/>
        <v>0.2</v>
      </c>
      <c r="AH105" s="22">
        <f t="shared" si="9"/>
        <v>0</v>
      </c>
      <c r="AI105" s="23">
        <v>3.8</v>
      </c>
      <c r="AJ105" s="23">
        <v>0.83</v>
      </c>
      <c r="AK105" s="20">
        <v>4</v>
      </c>
      <c r="AL105" s="46">
        <v>4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1</v>
      </c>
      <c r="X106" s="20">
        <v>1</v>
      </c>
      <c r="Y106" s="20">
        <v>4</v>
      </c>
      <c r="Z106" s="20">
        <v>9</v>
      </c>
      <c r="AA106" s="20">
        <v>5</v>
      </c>
      <c r="AB106" s="21">
        <v>20</v>
      </c>
      <c r="AC106" s="22">
        <f t="shared" ref="AC106:AC110" si="10">V106/$AB106</f>
        <v>0</v>
      </c>
      <c r="AD106" s="22">
        <f t="shared" si="9"/>
        <v>0.05</v>
      </c>
      <c r="AE106" s="22">
        <f t="shared" si="9"/>
        <v>0.05</v>
      </c>
      <c r="AF106" s="22">
        <f t="shared" si="9"/>
        <v>0.2</v>
      </c>
      <c r="AG106" s="22">
        <f t="shared" si="9"/>
        <v>0.45</v>
      </c>
      <c r="AH106" s="22">
        <f t="shared" si="9"/>
        <v>0.25</v>
      </c>
      <c r="AI106" s="23">
        <v>4.4000000000000004</v>
      </c>
      <c r="AJ106" s="23">
        <v>0.91</v>
      </c>
      <c r="AK106" s="20">
        <v>5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0</v>
      </c>
      <c r="X107" s="20">
        <v>4</v>
      </c>
      <c r="Y107" s="20">
        <v>9</v>
      </c>
      <c r="Z107" s="20">
        <v>7</v>
      </c>
      <c r="AA107" s="20">
        <v>0</v>
      </c>
      <c r="AB107" s="21">
        <v>20</v>
      </c>
      <c r="AC107" s="22">
        <f t="shared" si="10"/>
        <v>0</v>
      </c>
      <c r="AD107" s="22">
        <f t="shared" si="9"/>
        <v>0</v>
      </c>
      <c r="AE107" s="22">
        <f t="shared" si="9"/>
        <v>0.2</v>
      </c>
      <c r="AF107" s="22">
        <f t="shared" si="9"/>
        <v>0.45</v>
      </c>
      <c r="AG107" s="22">
        <f t="shared" si="9"/>
        <v>0.35</v>
      </c>
      <c r="AH107" s="22">
        <f t="shared" si="9"/>
        <v>0</v>
      </c>
      <c r="AI107" s="23">
        <v>4.1500000000000004</v>
      </c>
      <c r="AJ107" s="23">
        <v>0.75</v>
      </c>
      <c r="AK107" s="20">
        <v>4</v>
      </c>
      <c r="AL107" s="46">
        <v>4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3</v>
      </c>
      <c r="Y108" s="20">
        <v>8</v>
      </c>
      <c r="Z108" s="20">
        <v>7</v>
      </c>
      <c r="AA108" s="20">
        <v>2</v>
      </c>
      <c r="AB108" s="21">
        <v>20</v>
      </c>
      <c r="AC108" s="22">
        <f t="shared" si="10"/>
        <v>0</v>
      </c>
      <c r="AD108" s="22">
        <f t="shared" si="9"/>
        <v>0</v>
      </c>
      <c r="AE108" s="22">
        <f t="shared" si="9"/>
        <v>0.15</v>
      </c>
      <c r="AF108" s="22">
        <f t="shared" si="9"/>
        <v>0.4</v>
      </c>
      <c r="AG108" s="22">
        <f t="shared" si="9"/>
        <v>0.35</v>
      </c>
      <c r="AH108" s="22">
        <f t="shared" si="9"/>
        <v>0.1</v>
      </c>
      <c r="AI108" s="23">
        <v>4.22</v>
      </c>
      <c r="AJ108" s="23">
        <v>0.73</v>
      </c>
      <c r="AK108" s="20">
        <v>4</v>
      </c>
      <c r="AL108" s="46">
        <v>4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0</v>
      </c>
      <c r="X109" s="20">
        <v>0</v>
      </c>
      <c r="Y109" s="20">
        <v>8</v>
      </c>
      <c r="Z109" s="20">
        <v>11</v>
      </c>
      <c r="AA109" s="20">
        <v>1</v>
      </c>
      <c r="AB109" s="21">
        <v>20</v>
      </c>
      <c r="AC109" s="22">
        <f t="shared" si="10"/>
        <v>0</v>
      </c>
      <c r="AD109" s="22">
        <f t="shared" si="9"/>
        <v>0</v>
      </c>
      <c r="AE109" s="22">
        <f t="shared" si="9"/>
        <v>0</v>
      </c>
      <c r="AF109" s="22">
        <f t="shared" si="9"/>
        <v>0.4</v>
      </c>
      <c r="AG109" s="22">
        <f t="shared" si="9"/>
        <v>0.55000000000000004</v>
      </c>
      <c r="AH109" s="22">
        <f t="shared" si="9"/>
        <v>0.05</v>
      </c>
      <c r="AI109" s="23">
        <v>4.58</v>
      </c>
      <c r="AJ109" s="23">
        <v>0.51</v>
      </c>
      <c r="AK109" s="20">
        <v>5</v>
      </c>
      <c r="AL109" s="46">
        <v>5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2</v>
      </c>
      <c r="Y110" s="20">
        <v>12</v>
      </c>
      <c r="Z110" s="20">
        <v>6</v>
      </c>
      <c r="AA110" s="20">
        <v>0</v>
      </c>
      <c r="AB110" s="21">
        <v>20</v>
      </c>
      <c r="AC110" s="22">
        <f t="shared" si="10"/>
        <v>0</v>
      </c>
      <c r="AD110" s="22">
        <f t="shared" si="9"/>
        <v>0</v>
      </c>
      <c r="AE110" s="22">
        <f t="shared" si="9"/>
        <v>0.1</v>
      </c>
      <c r="AF110" s="22">
        <f t="shared" si="9"/>
        <v>0.6</v>
      </c>
      <c r="AG110" s="22">
        <f t="shared" si="9"/>
        <v>0.3</v>
      </c>
      <c r="AH110" s="22">
        <f t="shared" si="9"/>
        <v>0</v>
      </c>
      <c r="AI110" s="23">
        <v>4.2</v>
      </c>
      <c r="AJ110" s="23">
        <v>0.62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18</v>
      </c>
      <c r="C115" s="67">
        <v>18</v>
      </c>
    </row>
    <row r="116" spans="1:3" x14ac:dyDescent="0.25">
      <c r="A116" s="52" t="s">
        <v>39</v>
      </c>
      <c r="B116" s="67"/>
      <c r="C116" s="67"/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Y76" zoomScale="80" zoomScaleNormal="100" zoomScaleSheetLayoutView="80" workbookViewId="0">
      <selection activeCell="B60" sqref="B60:U60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37.85546875" style="68" customWidth="1"/>
    <col min="40" max="40" width="6.28515625" style="52" bestFit="1" customWidth="1"/>
    <col min="41" max="41" width="5.5703125" style="52" bestFit="1" customWidth="1"/>
    <col min="42" max="43" width="2.285156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>
        <f>20/71*100</f>
        <v>28.169014084507044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3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68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4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1</v>
      </c>
      <c r="W48" s="20">
        <v>0</v>
      </c>
      <c r="X48" s="20">
        <v>5</v>
      </c>
      <c r="Y48" s="20">
        <v>7</v>
      </c>
      <c r="Z48" s="20">
        <v>5</v>
      </c>
      <c r="AA48" s="20">
        <v>0</v>
      </c>
      <c r="AB48" s="21">
        <v>18</v>
      </c>
      <c r="AC48" s="22">
        <f>V48/$AB48</f>
        <v>5.5555555555555552E-2</v>
      </c>
      <c r="AD48" s="22">
        <f t="shared" ref="AD48:AH57" si="0">W48/$AB48</f>
        <v>0</v>
      </c>
      <c r="AE48" s="22">
        <f t="shared" si="0"/>
        <v>0.27777777777777779</v>
      </c>
      <c r="AF48" s="22">
        <f t="shared" si="0"/>
        <v>0.3888888888888889</v>
      </c>
      <c r="AG48" s="22">
        <f t="shared" si="0"/>
        <v>0.27777777777777779</v>
      </c>
      <c r="AH48" s="22">
        <f t="shared" si="0"/>
        <v>0</v>
      </c>
      <c r="AI48" s="23">
        <v>3.83</v>
      </c>
      <c r="AJ48" s="23">
        <v>1.04</v>
      </c>
      <c r="AK48" s="20">
        <v>4</v>
      </c>
      <c r="AL48" s="46">
        <v>4</v>
      </c>
      <c r="AM48" s="74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1</v>
      </c>
      <c r="W49" s="20">
        <v>1</v>
      </c>
      <c r="X49" s="20">
        <v>5</v>
      </c>
      <c r="Y49" s="20">
        <v>8</v>
      </c>
      <c r="Z49" s="20">
        <v>3</v>
      </c>
      <c r="AA49" s="20">
        <v>0</v>
      </c>
      <c r="AB49" s="21">
        <v>18</v>
      </c>
      <c r="AC49" s="22">
        <f t="shared" ref="AC49:AC57" si="1">V49/$AB49</f>
        <v>5.5555555555555552E-2</v>
      </c>
      <c r="AD49" s="22">
        <f t="shared" si="0"/>
        <v>5.5555555555555552E-2</v>
      </c>
      <c r="AE49" s="22">
        <f t="shared" si="0"/>
        <v>0.27777777777777779</v>
      </c>
      <c r="AF49" s="22">
        <f t="shared" si="0"/>
        <v>0.44444444444444442</v>
      </c>
      <c r="AG49" s="22">
        <f t="shared" si="0"/>
        <v>0.16666666666666666</v>
      </c>
      <c r="AH49" s="22">
        <f t="shared" si="0"/>
        <v>0</v>
      </c>
      <c r="AI49" s="23">
        <v>3.61</v>
      </c>
      <c r="AJ49" s="23">
        <v>1.04</v>
      </c>
      <c r="AK49" s="20">
        <v>4</v>
      </c>
      <c r="AL49" s="46">
        <v>4</v>
      </c>
      <c r="AM49" s="74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2</v>
      </c>
      <c r="W50" s="20">
        <v>1</v>
      </c>
      <c r="X50" s="20">
        <v>2</v>
      </c>
      <c r="Y50" s="20">
        <v>1</v>
      </c>
      <c r="Z50" s="20">
        <v>12</v>
      </c>
      <c r="AA50" s="20">
        <v>2</v>
      </c>
      <c r="AB50" s="21">
        <v>20</v>
      </c>
      <c r="AC50" s="22">
        <f t="shared" si="1"/>
        <v>0.1</v>
      </c>
      <c r="AD50" s="22">
        <f t="shared" si="0"/>
        <v>0.05</v>
      </c>
      <c r="AE50" s="22">
        <f t="shared" si="0"/>
        <v>0.1</v>
      </c>
      <c r="AF50" s="22">
        <f t="shared" si="0"/>
        <v>0.05</v>
      </c>
      <c r="AG50" s="22">
        <f t="shared" si="0"/>
        <v>0.6</v>
      </c>
      <c r="AH50" s="22">
        <f t="shared" si="0"/>
        <v>0.1</v>
      </c>
      <c r="AI50" s="23">
        <v>4.1100000000000003</v>
      </c>
      <c r="AJ50" s="23">
        <v>1.45</v>
      </c>
      <c r="AK50" s="20">
        <v>5</v>
      </c>
      <c r="AL50" s="46">
        <v>5</v>
      </c>
      <c r="AM50" s="68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1</v>
      </c>
      <c r="X51" s="20">
        <v>3</v>
      </c>
      <c r="Y51" s="20">
        <v>6</v>
      </c>
      <c r="Z51" s="20">
        <v>10</v>
      </c>
      <c r="AA51" s="20">
        <v>0</v>
      </c>
      <c r="AB51" s="21">
        <v>20</v>
      </c>
      <c r="AC51" s="22">
        <f t="shared" si="1"/>
        <v>0</v>
      </c>
      <c r="AD51" s="22">
        <f t="shared" si="0"/>
        <v>0.05</v>
      </c>
      <c r="AE51" s="22">
        <f t="shared" si="0"/>
        <v>0.15</v>
      </c>
      <c r="AF51" s="22">
        <f t="shared" si="0"/>
        <v>0.3</v>
      </c>
      <c r="AG51" s="22">
        <f t="shared" si="0"/>
        <v>0.5</v>
      </c>
      <c r="AH51" s="22">
        <f t="shared" si="0"/>
        <v>0</v>
      </c>
      <c r="AI51" s="23">
        <v>4.25</v>
      </c>
      <c r="AJ51" s="23">
        <v>0.91</v>
      </c>
      <c r="AK51" s="20">
        <v>5</v>
      </c>
      <c r="AL51" s="46">
        <v>5</v>
      </c>
      <c r="AM51" s="68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1</v>
      </c>
      <c r="Y52" s="20">
        <v>4</v>
      </c>
      <c r="Z52" s="20">
        <v>13</v>
      </c>
      <c r="AA52" s="20">
        <v>2</v>
      </c>
      <c r="AB52" s="21">
        <v>20</v>
      </c>
      <c r="AC52" s="22">
        <f t="shared" si="1"/>
        <v>0</v>
      </c>
      <c r="AD52" s="22">
        <f t="shared" si="0"/>
        <v>0</v>
      </c>
      <c r="AE52" s="22">
        <f t="shared" si="0"/>
        <v>0.05</v>
      </c>
      <c r="AF52" s="22">
        <f t="shared" si="0"/>
        <v>0.2</v>
      </c>
      <c r="AG52" s="22">
        <f t="shared" si="0"/>
        <v>0.65</v>
      </c>
      <c r="AH52" s="22">
        <f t="shared" si="0"/>
        <v>0.1</v>
      </c>
      <c r="AI52" s="23">
        <v>4.67</v>
      </c>
      <c r="AJ52" s="23">
        <v>0.59</v>
      </c>
      <c r="AK52" s="20">
        <v>5</v>
      </c>
      <c r="AL52" s="46">
        <v>5</v>
      </c>
      <c r="AM52" s="68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3</v>
      </c>
      <c r="X53" s="20">
        <v>5</v>
      </c>
      <c r="Y53" s="20">
        <v>6</v>
      </c>
      <c r="Z53" s="20">
        <v>6</v>
      </c>
      <c r="AA53" s="20">
        <v>0</v>
      </c>
      <c r="AB53" s="21">
        <v>20</v>
      </c>
      <c r="AC53" s="22">
        <f t="shared" si="1"/>
        <v>0</v>
      </c>
      <c r="AD53" s="22">
        <f t="shared" si="0"/>
        <v>0.15</v>
      </c>
      <c r="AE53" s="22">
        <f t="shared" si="0"/>
        <v>0.25</v>
      </c>
      <c r="AF53" s="22">
        <f t="shared" si="0"/>
        <v>0.3</v>
      </c>
      <c r="AG53" s="22">
        <f t="shared" si="0"/>
        <v>0.3</v>
      </c>
      <c r="AH53" s="22">
        <f t="shared" si="0"/>
        <v>0</v>
      </c>
      <c r="AI53" s="23">
        <v>3.75</v>
      </c>
      <c r="AJ53" s="23">
        <v>1.07</v>
      </c>
      <c r="AK53" s="20">
        <v>4</v>
      </c>
      <c r="AL53" s="46">
        <v>4</v>
      </c>
      <c r="AM53" s="68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1</v>
      </c>
      <c r="X54" s="20">
        <v>1</v>
      </c>
      <c r="Y54" s="20">
        <v>4</v>
      </c>
      <c r="Z54" s="20">
        <v>12</v>
      </c>
      <c r="AA54" s="20">
        <v>2</v>
      </c>
      <c r="AB54" s="21">
        <v>20</v>
      </c>
      <c r="AC54" s="22">
        <f t="shared" si="1"/>
        <v>0</v>
      </c>
      <c r="AD54" s="22">
        <f t="shared" si="0"/>
        <v>0.05</v>
      </c>
      <c r="AE54" s="22">
        <f t="shared" si="0"/>
        <v>0.05</v>
      </c>
      <c r="AF54" s="22">
        <f t="shared" si="0"/>
        <v>0.2</v>
      </c>
      <c r="AG54" s="22">
        <f t="shared" si="0"/>
        <v>0.6</v>
      </c>
      <c r="AH54" s="22">
        <f t="shared" si="0"/>
        <v>0.1</v>
      </c>
      <c r="AI54" s="23">
        <v>4.5</v>
      </c>
      <c r="AJ54" s="23">
        <v>0.86</v>
      </c>
      <c r="AK54" s="20">
        <v>5</v>
      </c>
      <c r="AL54" s="46">
        <v>5</v>
      </c>
      <c r="AM54" s="68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2</v>
      </c>
      <c r="Y55" s="20">
        <v>4</v>
      </c>
      <c r="Z55" s="20">
        <v>10</v>
      </c>
      <c r="AA55" s="20">
        <v>3</v>
      </c>
      <c r="AB55" s="21">
        <v>19</v>
      </c>
      <c r="AC55" s="22">
        <f t="shared" si="1"/>
        <v>0</v>
      </c>
      <c r="AD55" s="22">
        <f t="shared" si="0"/>
        <v>0</v>
      </c>
      <c r="AE55" s="22">
        <f t="shared" si="0"/>
        <v>0.10526315789473684</v>
      </c>
      <c r="AF55" s="22">
        <f t="shared" si="0"/>
        <v>0.21052631578947367</v>
      </c>
      <c r="AG55" s="22">
        <f t="shared" si="0"/>
        <v>0.52631578947368418</v>
      </c>
      <c r="AH55" s="22">
        <f t="shared" si="0"/>
        <v>0.15789473684210525</v>
      </c>
      <c r="AI55" s="23">
        <v>4.5</v>
      </c>
      <c r="AJ55" s="23">
        <v>0.73</v>
      </c>
      <c r="AK55" s="20">
        <v>5</v>
      </c>
      <c r="AL55" s="46">
        <v>5</v>
      </c>
      <c r="AM55" s="68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1</v>
      </c>
      <c r="W56" s="20">
        <v>4</v>
      </c>
      <c r="X56" s="20">
        <v>6</v>
      </c>
      <c r="Y56" s="20">
        <v>4</v>
      </c>
      <c r="Z56" s="20">
        <v>2</v>
      </c>
      <c r="AA56" s="20">
        <v>2</v>
      </c>
      <c r="AB56" s="21">
        <v>19</v>
      </c>
      <c r="AC56" s="22">
        <f t="shared" si="1"/>
        <v>5.2631578947368418E-2</v>
      </c>
      <c r="AD56" s="22">
        <f t="shared" si="0"/>
        <v>0.21052631578947367</v>
      </c>
      <c r="AE56" s="22">
        <f t="shared" si="0"/>
        <v>0.31578947368421051</v>
      </c>
      <c r="AF56" s="22">
        <f t="shared" si="0"/>
        <v>0.21052631578947367</v>
      </c>
      <c r="AG56" s="22">
        <f t="shared" si="0"/>
        <v>0.10526315789473684</v>
      </c>
      <c r="AH56" s="22">
        <f t="shared" si="0"/>
        <v>0.10526315789473684</v>
      </c>
      <c r="AI56" s="23">
        <v>3.12</v>
      </c>
      <c r="AJ56" s="23">
        <v>1.1100000000000001</v>
      </c>
      <c r="AK56" s="20">
        <v>3</v>
      </c>
      <c r="AL56" s="46">
        <v>3</v>
      </c>
      <c r="AM56" s="68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2</v>
      </c>
      <c r="Y57" s="20">
        <v>11</v>
      </c>
      <c r="Z57" s="20">
        <v>6</v>
      </c>
      <c r="AA57" s="20">
        <v>0</v>
      </c>
      <c r="AB57" s="21">
        <v>19</v>
      </c>
      <c r="AC57" s="22">
        <f t="shared" si="1"/>
        <v>0</v>
      </c>
      <c r="AD57" s="22">
        <f t="shared" si="0"/>
        <v>0</v>
      </c>
      <c r="AE57" s="22">
        <f t="shared" si="0"/>
        <v>0.10526315789473684</v>
      </c>
      <c r="AF57" s="22">
        <f t="shared" si="0"/>
        <v>0.57894736842105265</v>
      </c>
      <c r="AG57" s="22">
        <f t="shared" si="0"/>
        <v>0.31578947368421051</v>
      </c>
      <c r="AH57" s="22">
        <f t="shared" si="0"/>
        <v>0</v>
      </c>
      <c r="AI57" s="23">
        <v>4.21</v>
      </c>
      <c r="AJ57" s="23">
        <v>0.63</v>
      </c>
      <c r="AK57" s="20">
        <v>4</v>
      </c>
      <c r="AL57" s="46">
        <v>4</v>
      </c>
      <c r="AM57" s="68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4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0</v>
      </c>
      <c r="X59" s="20">
        <v>2</v>
      </c>
      <c r="Y59" s="20">
        <v>6</v>
      </c>
      <c r="Z59" s="20">
        <v>11</v>
      </c>
      <c r="AA59" s="20">
        <v>0</v>
      </c>
      <c r="AB59" s="21">
        <v>19</v>
      </c>
      <c r="AC59" s="22">
        <f>V59/$AB59</f>
        <v>0</v>
      </c>
      <c r="AD59" s="22">
        <f t="shared" ref="AD59:AH62" si="2">W59/$AB59</f>
        <v>0</v>
      </c>
      <c r="AE59" s="22">
        <f t="shared" si="2"/>
        <v>0.10526315789473684</v>
      </c>
      <c r="AF59" s="22">
        <f t="shared" si="2"/>
        <v>0.31578947368421051</v>
      </c>
      <c r="AG59" s="22">
        <f t="shared" si="2"/>
        <v>0.57894736842105265</v>
      </c>
      <c r="AH59" s="22">
        <f t="shared" si="2"/>
        <v>0</v>
      </c>
      <c r="AI59" s="23">
        <v>4.47</v>
      </c>
      <c r="AJ59" s="23">
        <v>0.7</v>
      </c>
      <c r="AK59" s="20">
        <v>5</v>
      </c>
      <c r="AL59" s="46">
        <v>5</v>
      </c>
      <c r="AM59" s="68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2</v>
      </c>
      <c r="Y60" s="20">
        <v>5</v>
      </c>
      <c r="Z60" s="20">
        <v>10</v>
      </c>
      <c r="AA60" s="20">
        <v>2</v>
      </c>
      <c r="AB60" s="21">
        <v>19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0.10526315789473684</v>
      </c>
      <c r="AF60" s="22">
        <f t="shared" si="2"/>
        <v>0.26315789473684209</v>
      </c>
      <c r="AG60" s="22">
        <f t="shared" si="2"/>
        <v>0.52631578947368418</v>
      </c>
      <c r="AH60" s="22">
        <f t="shared" si="2"/>
        <v>0.10526315789473684</v>
      </c>
      <c r="AI60" s="23">
        <v>4.47</v>
      </c>
      <c r="AJ60" s="23">
        <v>0.72</v>
      </c>
      <c r="AK60" s="20">
        <v>5</v>
      </c>
      <c r="AL60" s="46">
        <v>5</v>
      </c>
      <c r="AM60" s="68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1</v>
      </c>
      <c r="X61" s="20">
        <v>2</v>
      </c>
      <c r="Y61" s="20">
        <v>5</v>
      </c>
      <c r="Z61" s="20">
        <v>11</v>
      </c>
      <c r="AA61" s="20">
        <v>0</v>
      </c>
      <c r="AB61" s="21">
        <v>19</v>
      </c>
      <c r="AC61" s="22">
        <f t="shared" si="3"/>
        <v>0</v>
      </c>
      <c r="AD61" s="22">
        <f t="shared" si="2"/>
        <v>5.2631578947368418E-2</v>
      </c>
      <c r="AE61" s="22">
        <f t="shared" si="2"/>
        <v>0.10526315789473684</v>
      </c>
      <c r="AF61" s="22">
        <f t="shared" si="2"/>
        <v>0.26315789473684209</v>
      </c>
      <c r="AG61" s="22">
        <f t="shared" si="2"/>
        <v>0.57894736842105265</v>
      </c>
      <c r="AH61" s="22">
        <f t="shared" si="2"/>
        <v>0</v>
      </c>
      <c r="AI61" s="23">
        <v>4.37</v>
      </c>
      <c r="AJ61" s="23">
        <v>0.9</v>
      </c>
      <c r="AK61" s="20">
        <v>5</v>
      </c>
      <c r="AL61" s="46">
        <v>5</v>
      </c>
      <c r="AM61" s="68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1</v>
      </c>
      <c r="Y62" s="20">
        <v>9</v>
      </c>
      <c r="Z62" s="20">
        <v>9</v>
      </c>
      <c r="AA62" s="20">
        <v>0</v>
      </c>
      <c r="AB62" s="21">
        <v>19</v>
      </c>
      <c r="AC62" s="22">
        <f t="shared" si="3"/>
        <v>0</v>
      </c>
      <c r="AD62" s="22">
        <f t="shared" si="2"/>
        <v>0</v>
      </c>
      <c r="AE62" s="22">
        <f t="shared" si="2"/>
        <v>5.2631578947368418E-2</v>
      </c>
      <c r="AF62" s="22">
        <f t="shared" si="2"/>
        <v>0.47368421052631576</v>
      </c>
      <c r="AG62" s="22">
        <f t="shared" si="2"/>
        <v>0.47368421052631576</v>
      </c>
      <c r="AH62" s="22">
        <f t="shared" si="2"/>
        <v>0</v>
      </c>
      <c r="AI62" s="23">
        <v>4.42</v>
      </c>
      <c r="AJ62" s="23">
        <v>0.61</v>
      </c>
      <c r="AK62" s="20">
        <v>4</v>
      </c>
      <c r="AL62" s="46">
        <v>4</v>
      </c>
      <c r="AM62" s="68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68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68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68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68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3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68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4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1</v>
      </c>
      <c r="X72" s="20">
        <v>10</v>
      </c>
      <c r="Y72" s="20">
        <v>3</v>
      </c>
      <c r="Z72" s="20">
        <v>5</v>
      </c>
      <c r="AA72" s="20">
        <v>0</v>
      </c>
      <c r="AB72" s="21">
        <v>19</v>
      </c>
      <c r="AC72" s="22">
        <f>V72/$AB72</f>
        <v>0</v>
      </c>
      <c r="AD72" s="22">
        <f t="shared" ref="AD72:AH81" si="4">W72/$AB72</f>
        <v>5.2631578947368418E-2</v>
      </c>
      <c r="AE72" s="22">
        <f t="shared" si="4"/>
        <v>0.52631578947368418</v>
      </c>
      <c r="AF72" s="22">
        <f t="shared" si="4"/>
        <v>0.15789473684210525</v>
      </c>
      <c r="AG72" s="22">
        <f t="shared" si="4"/>
        <v>0.26315789473684209</v>
      </c>
      <c r="AH72" s="22">
        <f t="shared" si="4"/>
        <v>0</v>
      </c>
      <c r="AI72" s="23">
        <v>3.63</v>
      </c>
      <c r="AJ72" s="23">
        <v>0.96</v>
      </c>
      <c r="AK72" s="20">
        <v>3</v>
      </c>
      <c r="AL72" s="46">
        <v>3</v>
      </c>
      <c r="AM72" s="74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1</v>
      </c>
      <c r="W73" s="20">
        <v>2</v>
      </c>
      <c r="X73" s="20">
        <v>4</v>
      </c>
      <c r="Y73" s="20">
        <v>9</v>
      </c>
      <c r="Z73" s="20">
        <v>3</v>
      </c>
      <c r="AA73" s="20">
        <v>0</v>
      </c>
      <c r="AB73" s="21">
        <v>19</v>
      </c>
      <c r="AC73" s="22">
        <f t="shared" ref="AC73:AC81" si="5">V73/$AB73</f>
        <v>5.2631578947368418E-2</v>
      </c>
      <c r="AD73" s="22">
        <f t="shared" si="4"/>
        <v>0.10526315789473684</v>
      </c>
      <c r="AE73" s="22">
        <f t="shared" si="4"/>
        <v>0.21052631578947367</v>
      </c>
      <c r="AF73" s="22">
        <f t="shared" si="4"/>
        <v>0.47368421052631576</v>
      </c>
      <c r="AG73" s="22">
        <f t="shared" si="4"/>
        <v>0.15789473684210525</v>
      </c>
      <c r="AH73" s="22">
        <f t="shared" si="4"/>
        <v>0</v>
      </c>
      <c r="AI73" s="23">
        <v>3.58</v>
      </c>
      <c r="AJ73" s="23">
        <v>1.07</v>
      </c>
      <c r="AK73" s="20">
        <v>4</v>
      </c>
      <c r="AL73" s="46">
        <v>4</v>
      </c>
      <c r="AM73" s="68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3</v>
      </c>
      <c r="X74" s="20">
        <v>6</v>
      </c>
      <c r="Y74" s="20">
        <v>7</v>
      </c>
      <c r="Z74" s="20">
        <v>3</v>
      </c>
      <c r="AA74" s="20">
        <v>0</v>
      </c>
      <c r="AB74" s="21">
        <v>19</v>
      </c>
      <c r="AC74" s="22">
        <f t="shared" si="5"/>
        <v>0</v>
      </c>
      <c r="AD74" s="22">
        <f t="shared" si="4"/>
        <v>0.15789473684210525</v>
      </c>
      <c r="AE74" s="22">
        <f t="shared" si="4"/>
        <v>0.31578947368421051</v>
      </c>
      <c r="AF74" s="22">
        <f t="shared" si="4"/>
        <v>0.36842105263157893</v>
      </c>
      <c r="AG74" s="22">
        <f t="shared" si="4"/>
        <v>0.15789473684210525</v>
      </c>
      <c r="AH74" s="22">
        <f t="shared" si="4"/>
        <v>0</v>
      </c>
      <c r="AI74" s="23">
        <v>3.53</v>
      </c>
      <c r="AJ74" s="23">
        <v>0.96</v>
      </c>
      <c r="AK74" s="20">
        <v>4</v>
      </c>
      <c r="AL74" s="46">
        <v>4</v>
      </c>
      <c r="AM74" s="68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1</v>
      </c>
      <c r="X75" s="20">
        <v>4</v>
      </c>
      <c r="Y75" s="20">
        <v>6</v>
      </c>
      <c r="Z75" s="20">
        <v>7</v>
      </c>
      <c r="AA75" s="20">
        <v>1</v>
      </c>
      <c r="AB75" s="21">
        <v>19</v>
      </c>
      <c r="AC75" s="22">
        <f t="shared" si="5"/>
        <v>0</v>
      </c>
      <c r="AD75" s="22">
        <f t="shared" si="4"/>
        <v>5.2631578947368418E-2</v>
      </c>
      <c r="AE75" s="22">
        <f t="shared" si="4"/>
        <v>0.21052631578947367</v>
      </c>
      <c r="AF75" s="22">
        <f t="shared" si="4"/>
        <v>0.31578947368421051</v>
      </c>
      <c r="AG75" s="22">
        <f t="shared" si="4"/>
        <v>0.36842105263157893</v>
      </c>
      <c r="AH75" s="22">
        <f t="shared" si="4"/>
        <v>5.2631578947368418E-2</v>
      </c>
      <c r="AI75" s="23">
        <v>4.0599999999999996</v>
      </c>
      <c r="AJ75" s="23">
        <v>0.94</v>
      </c>
      <c r="AK75" s="20">
        <v>4</v>
      </c>
      <c r="AL75" s="46">
        <v>5</v>
      </c>
      <c r="AM75" s="68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2</v>
      </c>
      <c r="W76" s="20">
        <v>5</v>
      </c>
      <c r="X76" s="20">
        <v>6</v>
      </c>
      <c r="Y76" s="20">
        <v>2</v>
      </c>
      <c r="Z76" s="20">
        <v>3</v>
      </c>
      <c r="AA76" s="20">
        <v>1</v>
      </c>
      <c r="AB76" s="21">
        <v>19</v>
      </c>
      <c r="AC76" s="22">
        <f t="shared" si="5"/>
        <v>0.10526315789473684</v>
      </c>
      <c r="AD76" s="22">
        <f t="shared" si="4"/>
        <v>0.26315789473684209</v>
      </c>
      <c r="AE76" s="22">
        <f t="shared" si="4"/>
        <v>0.31578947368421051</v>
      </c>
      <c r="AF76" s="22">
        <f t="shared" si="4"/>
        <v>0.10526315789473684</v>
      </c>
      <c r="AG76" s="22">
        <f t="shared" si="4"/>
        <v>0.15789473684210525</v>
      </c>
      <c r="AH76" s="22">
        <f t="shared" si="4"/>
        <v>5.2631578947368418E-2</v>
      </c>
      <c r="AI76" s="23">
        <v>2.94</v>
      </c>
      <c r="AJ76" s="23">
        <v>1.26</v>
      </c>
      <c r="AK76" s="20">
        <v>3</v>
      </c>
      <c r="AL76" s="46">
        <v>3</v>
      </c>
      <c r="AM76" s="68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2</v>
      </c>
      <c r="W77" s="20">
        <v>4</v>
      </c>
      <c r="X77" s="20">
        <v>5</v>
      </c>
      <c r="Y77" s="20">
        <v>6</v>
      </c>
      <c r="Z77" s="20">
        <v>2</v>
      </c>
      <c r="AA77" s="20">
        <v>0</v>
      </c>
      <c r="AB77" s="21">
        <v>19</v>
      </c>
      <c r="AC77" s="22">
        <f t="shared" si="5"/>
        <v>0.10526315789473684</v>
      </c>
      <c r="AD77" s="22">
        <f t="shared" si="4"/>
        <v>0.21052631578947367</v>
      </c>
      <c r="AE77" s="22">
        <f t="shared" si="4"/>
        <v>0.26315789473684209</v>
      </c>
      <c r="AF77" s="22">
        <f t="shared" si="4"/>
        <v>0.31578947368421051</v>
      </c>
      <c r="AG77" s="22">
        <f t="shared" si="4"/>
        <v>0.10526315789473684</v>
      </c>
      <c r="AH77" s="22">
        <f t="shared" si="4"/>
        <v>0</v>
      </c>
      <c r="AI77" s="23">
        <v>3.11</v>
      </c>
      <c r="AJ77" s="23">
        <v>1.2</v>
      </c>
      <c r="AK77" s="20">
        <v>3</v>
      </c>
      <c r="AL77" s="46">
        <v>4</v>
      </c>
      <c r="AM77" s="68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2</v>
      </c>
      <c r="Y78" s="20">
        <v>5</v>
      </c>
      <c r="Z78" s="20">
        <v>10</v>
      </c>
      <c r="AA78" s="20">
        <v>2</v>
      </c>
      <c r="AB78" s="21">
        <v>19</v>
      </c>
      <c r="AC78" s="22">
        <f t="shared" si="5"/>
        <v>0</v>
      </c>
      <c r="AD78" s="22">
        <f t="shared" si="4"/>
        <v>0</v>
      </c>
      <c r="AE78" s="22">
        <f t="shared" si="4"/>
        <v>0.10526315789473684</v>
      </c>
      <c r="AF78" s="22">
        <f t="shared" si="4"/>
        <v>0.26315789473684209</v>
      </c>
      <c r="AG78" s="22">
        <f t="shared" si="4"/>
        <v>0.52631578947368418</v>
      </c>
      <c r="AH78" s="22">
        <f t="shared" si="4"/>
        <v>0.10526315789473684</v>
      </c>
      <c r="AI78" s="23">
        <v>4.47</v>
      </c>
      <c r="AJ78" s="23">
        <v>0.72</v>
      </c>
      <c r="AK78" s="20">
        <v>5</v>
      </c>
      <c r="AL78" s="46">
        <v>5</v>
      </c>
      <c r="AM78" s="68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1</v>
      </c>
      <c r="W79" s="20">
        <v>1</v>
      </c>
      <c r="X79" s="20">
        <v>2</v>
      </c>
      <c r="Y79" s="20">
        <v>8</v>
      </c>
      <c r="Z79" s="20">
        <v>5</v>
      </c>
      <c r="AA79" s="20">
        <v>2</v>
      </c>
      <c r="AB79" s="21">
        <v>19</v>
      </c>
      <c r="AC79" s="22">
        <f t="shared" si="5"/>
        <v>5.2631578947368418E-2</v>
      </c>
      <c r="AD79" s="22">
        <f t="shared" si="4"/>
        <v>5.2631578947368418E-2</v>
      </c>
      <c r="AE79" s="22">
        <f t="shared" si="4"/>
        <v>0.10526315789473684</v>
      </c>
      <c r="AF79" s="22">
        <f t="shared" si="4"/>
        <v>0.42105263157894735</v>
      </c>
      <c r="AG79" s="22">
        <f t="shared" si="4"/>
        <v>0.26315789473684209</v>
      </c>
      <c r="AH79" s="22">
        <f t="shared" si="4"/>
        <v>0.10526315789473684</v>
      </c>
      <c r="AI79" s="23">
        <v>3.88</v>
      </c>
      <c r="AJ79" s="23">
        <v>1.1100000000000001</v>
      </c>
      <c r="AK79" s="20">
        <v>4</v>
      </c>
      <c r="AL79" s="46">
        <v>4</v>
      </c>
      <c r="AM79" s="68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1</v>
      </c>
      <c r="X80" s="20">
        <v>3</v>
      </c>
      <c r="Y80" s="20">
        <v>7</v>
      </c>
      <c r="Z80" s="20">
        <v>8</v>
      </c>
      <c r="AA80" s="20">
        <v>0</v>
      </c>
      <c r="AB80" s="21">
        <v>19</v>
      </c>
      <c r="AC80" s="22">
        <f t="shared" si="5"/>
        <v>0</v>
      </c>
      <c r="AD80" s="22">
        <f t="shared" si="4"/>
        <v>5.2631578947368418E-2</v>
      </c>
      <c r="AE80" s="22">
        <f t="shared" si="4"/>
        <v>0.15789473684210525</v>
      </c>
      <c r="AF80" s="22">
        <f t="shared" si="4"/>
        <v>0.36842105263157893</v>
      </c>
      <c r="AG80" s="22">
        <f t="shared" si="4"/>
        <v>0.42105263157894735</v>
      </c>
      <c r="AH80" s="22">
        <f t="shared" si="4"/>
        <v>0</v>
      </c>
      <c r="AI80" s="23">
        <v>4.16</v>
      </c>
      <c r="AJ80" s="23">
        <v>0.9</v>
      </c>
      <c r="AK80" s="20">
        <v>4</v>
      </c>
      <c r="AL80" s="46">
        <v>5</v>
      </c>
      <c r="AM80" s="68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0</v>
      </c>
      <c r="W81" s="20">
        <v>1</v>
      </c>
      <c r="X81" s="20">
        <v>6</v>
      </c>
      <c r="Y81" s="20">
        <v>7</v>
      </c>
      <c r="Z81" s="20">
        <v>5</v>
      </c>
      <c r="AA81" s="20">
        <v>0</v>
      </c>
      <c r="AB81" s="21">
        <v>19</v>
      </c>
      <c r="AC81" s="22">
        <f t="shared" si="5"/>
        <v>0</v>
      </c>
      <c r="AD81" s="22">
        <f t="shared" si="4"/>
        <v>5.2631578947368418E-2</v>
      </c>
      <c r="AE81" s="22">
        <f t="shared" si="4"/>
        <v>0.31578947368421051</v>
      </c>
      <c r="AF81" s="22">
        <f t="shared" si="4"/>
        <v>0.36842105263157893</v>
      </c>
      <c r="AG81" s="22">
        <f t="shared" si="4"/>
        <v>0.26315789473684209</v>
      </c>
      <c r="AH81" s="22">
        <f t="shared" si="4"/>
        <v>0</v>
      </c>
      <c r="AI81" s="23">
        <v>3.84</v>
      </c>
      <c r="AJ81" s="23">
        <v>0.9</v>
      </c>
      <c r="AK81" s="20">
        <v>4</v>
      </c>
      <c r="AL81" s="46">
        <v>4</v>
      </c>
      <c r="AM81" s="68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3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68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4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4</v>
      </c>
      <c r="W89" s="20">
        <v>3</v>
      </c>
      <c r="X89" s="20">
        <v>1</v>
      </c>
      <c r="Y89" s="20">
        <v>1</v>
      </c>
      <c r="Z89" s="20">
        <v>3</v>
      </c>
      <c r="AA89" s="20">
        <v>6</v>
      </c>
      <c r="AB89" s="21">
        <v>18</v>
      </c>
      <c r="AC89" s="22">
        <f>V89/$AB89</f>
        <v>0.22222222222222221</v>
      </c>
      <c r="AD89" s="22">
        <f t="shared" ref="AD89:AH94" si="6">W89/$AB89</f>
        <v>0.16666666666666666</v>
      </c>
      <c r="AE89" s="22">
        <f t="shared" si="6"/>
        <v>5.5555555555555552E-2</v>
      </c>
      <c r="AF89" s="22">
        <f t="shared" si="6"/>
        <v>5.5555555555555552E-2</v>
      </c>
      <c r="AG89" s="22">
        <f t="shared" si="6"/>
        <v>0.16666666666666666</v>
      </c>
      <c r="AH89" s="22">
        <f t="shared" si="6"/>
        <v>0.33333333333333331</v>
      </c>
      <c r="AI89" s="23">
        <v>2.67</v>
      </c>
      <c r="AJ89" s="23">
        <v>1.67</v>
      </c>
      <c r="AK89" s="20">
        <v>2</v>
      </c>
      <c r="AL89" s="46">
        <v>1</v>
      </c>
      <c r="AM89" s="68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0</v>
      </c>
      <c r="X90" s="20">
        <v>3</v>
      </c>
      <c r="Y90" s="20">
        <v>0</v>
      </c>
      <c r="Z90" s="20">
        <v>2</v>
      </c>
      <c r="AA90" s="20">
        <v>13</v>
      </c>
      <c r="AB90" s="21">
        <v>18</v>
      </c>
      <c r="AC90" s="22">
        <f t="shared" ref="AC90:AC94" si="7">V90/$AB90</f>
        <v>0</v>
      </c>
      <c r="AD90" s="22">
        <f t="shared" si="6"/>
        <v>0</v>
      </c>
      <c r="AE90" s="22">
        <f t="shared" si="6"/>
        <v>0.16666666666666666</v>
      </c>
      <c r="AF90" s="22">
        <f t="shared" si="6"/>
        <v>0</v>
      </c>
      <c r="AG90" s="22">
        <f t="shared" si="6"/>
        <v>0.1111111111111111</v>
      </c>
      <c r="AH90" s="22">
        <f t="shared" si="6"/>
        <v>0.72222222222222221</v>
      </c>
      <c r="AI90" s="23">
        <v>3.8</v>
      </c>
      <c r="AJ90" s="23">
        <v>1.1000000000000001</v>
      </c>
      <c r="AK90" s="20">
        <v>3</v>
      </c>
      <c r="AL90" s="46">
        <v>3</v>
      </c>
      <c r="AM90" s="68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0</v>
      </c>
      <c r="X91" s="20">
        <v>1</v>
      </c>
      <c r="Y91" s="20">
        <v>2</v>
      </c>
      <c r="Z91" s="20">
        <v>3</v>
      </c>
      <c r="AA91" s="20">
        <v>11</v>
      </c>
      <c r="AB91" s="21">
        <v>17</v>
      </c>
      <c r="AC91" s="22">
        <f t="shared" si="7"/>
        <v>0</v>
      </c>
      <c r="AD91" s="22">
        <f t="shared" si="6"/>
        <v>0</v>
      </c>
      <c r="AE91" s="22">
        <f t="shared" si="6"/>
        <v>5.8823529411764705E-2</v>
      </c>
      <c r="AF91" s="22">
        <f t="shared" si="6"/>
        <v>0.11764705882352941</v>
      </c>
      <c r="AG91" s="22">
        <f t="shared" si="6"/>
        <v>0.17647058823529413</v>
      </c>
      <c r="AH91" s="22">
        <f t="shared" si="6"/>
        <v>0.6470588235294118</v>
      </c>
      <c r="AI91" s="23">
        <v>4.33</v>
      </c>
      <c r="AJ91" s="23">
        <v>0.82</v>
      </c>
      <c r="AK91" s="20">
        <v>5</v>
      </c>
      <c r="AL91" s="46">
        <v>5</v>
      </c>
      <c r="AM91" s="68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0</v>
      </c>
      <c r="X92" s="20">
        <v>1</v>
      </c>
      <c r="Y92" s="20">
        <v>6</v>
      </c>
      <c r="Z92" s="20">
        <v>5</v>
      </c>
      <c r="AA92" s="20">
        <v>5</v>
      </c>
      <c r="AB92" s="21">
        <v>17</v>
      </c>
      <c r="AC92" s="22">
        <f t="shared" si="7"/>
        <v>0</v>
      </c>
      <c r="AD92" s="22">
        <f t="shared" si="6"/>
        <v>0</v>
      </c>
      <c r="AE92" s="22">
        <f t="shared" si="6"/>
        <v>5.8823529411764705E-2</v>
      </c>
      <c r="AF92" s="22">
        <f t="shared" si="6"/>
        <v>0.35294117647058826</v>
      </c>
      <c r="AG92" s="22">
        <f t="shared" si="6"/>
        <v>0.29411764705882354</v>
      </c>
      <c r="AH92" s="22">
        <f t="shared" si="6"/>
        <v>0.29411764705882354</v>
      </c>
      <c r="AI92" s="23">
        <v>4.33</v>
      </c>
      <c r="AJ92" s="23">
        <v>0.65</v>
      </c>
      <c r="AK92" s="20">
        <v>4</v>
      </c>
      <c r="AL92" s="46">
        <v>4</v>
      </c>
      <c r="AM92" s="68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0</v>
      </c>
      <c r="X93" s="20">
        <v>2</v>
      </c>
      <c r="Y93" s="20">
        <v>3</v>
      </c>
      <c r="Z93" s="20">
        <v>2</v>
      </c>
      <c r="AA93" s="20">
        <v>11</v>
      </c>
      <c r="AB93" s="21">
        <v>18</v>
      </c>
      <c r="AC93" s="22">
        <f t="shared" si="7"/>
        <v>0</v>
      </c>
      <c r="AD93" s="22">
        <f t="shared" si="6"/>
        <v>0</v>
      </c>
      <c r="AE93" s="22">
        <f t="shared" si="6"/>
        <v>0.1111111111111111</v>
      </c>
      <c r="AF93" s="22">
        <f t="shared" si="6"/>
        <v>0.16666666666666666</v>
      </c>
      <c r="AG93" s="22">
        <f t="shared" si="6"/>
        <v>0.1111111111111111</v>
      </c>
      <c r="AH93" s="22">
        <f t="shared" si="6"/>
        <v>0.61111111111111116</v>
      </c>
      <c r="AI93" s="23">
        <v>4</v>
      </c>
      <c r="AJ93" s="23">
        <v>0.82</v>
      </c>
      <c r="AK93" s="20">
        <v>4</v>
      </c>
      <c r="AL93" s="46">
        <v>4</v>
      </c>
      <c r="AM93" s="68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5</v>
      </c>
      <c r="W94" s="20">
        <v>2</v>
      </c>
      <c r="X94" s="20">
        <v>2</v>
      </c>
      <c r="Y94" s="20">
        <v>0</v>
      </c>
      <c r="Z94" s="20">
        <v>3</v>
      </c>
      <c r="AA94" s="20">
        <v>6</v>
      </c>
      <c r="AB94" s="21">
        <v>18</v>
      </c>
      <c r="AC94" s="22">
        <f t="shared" si="7"/>
        <v>0.27777777777777779</v>
      </c>
      <c r="AD94" s="22">
        <f t="shared" si="6"/>
        <v>0.1111111111111111</v>
      </c>
      <c r="AE94" s="22">
        <f t="shared" si="6"/>
        <v>0.1111111111111111</v>
      </c>
      <c r="AF94" s="22">
        <f t="shared" si="6"/>
        <v>0</v>
      </c>
      <c r="AG94" s="22">
        <f t="shared" si="6"/>
        <v>0.16666666666666666</v>
      </c>
      <c r="AH94" s="22">
        <f t="shared" si="6"/>
        <v>0.33333333333333331</v>
      </c>
      <c r="AI94" s="23">
        <v>2.5</v>
      </c>
      <c r="AJ94" s="23">
        <v>1.68</v>
      </c>
      <c r="AK94" s="20">
        <v>2</v>
      </c>
      <c r="AL94" s="46">
        <v>1</v>
      </c>
      <c r="AM94" s="68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3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68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4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1</v>
      </c>
      <c r="W102" s="20">
        <v>1</v>
      </c>
      <c r="X102" s="20">
        <v>1</v>
      </c>
      <c r="Y102" s="20">
        <v>11</v>
      </c>
      <c r="Z102" s="20">
        <v>3</v>
      </c>
      <c r="AA102" s="20">
        <v>0</v>
      </c>
      <c r="AB102" s="21">
        <v>17</v>
      </c>
      <c r="AC102" s="22">
        <f>V102/$AB102</f>
        <v>5.8823529411764705E-2</v>
      </c>
      <c r="AD102" s="22">
        <f t="shared" ref="AD102:AH103" si="8">W102/$AB102</f>
        <v>5.8823529411764705E-2</v>
      </c>
      <c r="AE102" s="22">
        <f t="shared" si="8"/>
        <v>5.8823529411764705E-2</v>
      </c>
      <c r="AF102" s="22">
        <f t="shared" si="8"/>
        <v>0.6470588235294118</v>
      </c>
      <c r="AG102" s="22">
        <f t="shared" si="8"/>
        <v>0.17647058823529413</v>
      </c>
      <c r="AH102" s="22">
        <f t="shared" si="8"/>
        <v>0</v>
      </c>
      <c r="AI102" s="23">
        <v>3.82</v>
      </c>
      <c r="AJ102" s="23">
        <v>1.01</v>
      </c>
      <c r="AK102" s="20">
        <v>4</v>
      </c>
      <c r="AL102" s="46">
        <v>4</v>
      </c>
      <c r="AM102" s="74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2</v>
      </c>
      <c r="X103" s="20">
        <v>4</v>
      </c>
      <c r="Y103" s="20">
        <v>7</v>
      </c>
      <c r="Z103" s="20">
        <v>4</v>
      </c>
      <c r="AA103" s="20">
        <v>0</v>
      </c>
      <c r="AB103" s="21">
        <v>17</v>
      </c>
      <c r="AC103" s="22">
        <f>V103/$AB103</f>
        <v>0</v>
      </c>
      <c r="AD103" s="22">
        <f t="shared" si="8"/>
        <v>0.11764705882352941</v>
      </c>
      <c r="AE103" s="22">
        <f t="shared" si="8"/>
        <v>0.23529411764705882</v>
      </c>
      <c r="AF103" s="22">
        <f t="shared" si="8"/>
        <v>0.41176470588235292</v>
      </c>
      <c r="AG103" s="22">
        <f t="shared" si="8"/>
        <v>0.23529411764705882</v>
      </c>
      <c r="AH103" s="22">
        <f t="shared" si="8"/>
        <v>0</v>
      </c>
      <c r="AI103" s="23">
        <v>3.76</v>
      </c>
      <c r="AJ103" s="23">
        <v>0.97</v>
      </c>
      <c r="AK103" s="20">
        <v>4</v>
      </c>
      <c r="AL103" s="46">
        <v>4</v>
      </c>
      <c r="AM103" s="74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4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1</v>
      </c>
      <c r="X105" s="20">
        <v>4</v>
      </c>
      <c r="Y105" s="20">
        <v>9</v>
      </c>
      <c r="Z105" s="20">
        <v>3</v>
      </c>
      <c r="AA105" s="20">
        <v>0</v>
      </c>
      <c r="AB105" s="21">
        <v>17</v>
      </c>
      <c r="AC105" s="22">
        <f>V105/$AB105</f>
        <v>0</v>
      </c>
      <c r="AD105" s="22">
        <f t="shared" ref="AD105:AH110" si="9">W105/$AB105</f>
        <v>5.8823529411764705E-2</v>
      </c>
      <c r="AE105" s="22">
        <f t="shared" si="9"/>
        <v>0.23529411764705882</v>
      </c>
      <c r="AF105" s="22">
        <f t="shared" si="9"/>
        <v>0.52941176470588236</v>
      </c>
      <c r="AG105" s="22">
        <f t="shared" si="9"/>
        <v>0.17647058823529413</v>
      </c>
      <c r="AH105" s="22">
        <f t="shared" si="9"/>
        <v>0</v>
      </c>
      <c r="AI105" s="23">
        <v>3.82</v>
      </c>
      <c r="AJ105" s="23">
        <v>0.81</v>
      </c>
      <c r="AK105" s="20">
        <v>4</v>
      </c>
      <c r="AL105" s="46">
        <v>4</v>
      </c>
      <c r="AM105" s="74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1</v>
      </c>
      <c r="X106" s="20">
        <v>3</v>
      </c>
      <c r="Y106" s="20">
        <v>6</v>
      </c>
      <c r="Z106" s="20">
        <v>3</v>
      </c>
      <c r="AA106" s="20">
        <v>4</v>
      </c>
      <c r="AB106" s="21">
        <v>17</v>
      </c>
      <c r="AC106" s="22">
        <f t="shared" ref="AC106:AC110" si="10">V106/$AB106</f>
        <v>0</v>
      </c>
      <c r="AD106" s="22">
        <f t="shared" si="9"/>
        <v>5.8823529411764705E-2</v>
      </c>
      <c r="AE106" s="22">
        <f t="shared" si="9"/>
        <v>0.17647058823529413</v>
      </c>
      <c r="AF106" s="22">
        <f t="shared" si="9"/>
        <v>0.35294117647058826</v>
      </c>
      <c r="AG106" s="22">
        <f t="shared" si="9"/>
        <v>0.17647058823529413</v>
      </c>
      <c r="AH106" s="22">
        <f t="shared" si="9"/>
        <v>0.23529411764705882</v>
      </c>
      <c r="AI106" s="23">
        <v>3.85</v>
      </c>
      <c r="AJ106" s="23">
        <v>0.9</v>
      </c>
      <c r="AK106" s="20">
        <v>4</v>
      </c>
      <c r="AL106" s="46">
        <v>4</v>
      </c>
      <c r="AM106" s="74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0</v>
      </c>
      <c r="X107" s="20">
        <v>3</v>
      </c>
      <c r="Y107" s="20">
        <v>8</v>
      </c>
      <c r="Z107" s="20">
        <v>6</v>
      </c>
      <c r="AA107" s="20">
        <v>0</v>
      </c>
      <c r="AB107" s="21">
        <v>17</v>
      </c>
      <c r="AC107" s="22">
        <f t="shared" si="10"/>
        <v>0</v>
      </c>
      <c r="AD107" s="22">
        <f t="shared" si="9"/>
        <v>0</v>
      </c>
      <c r="AE107" s="22">
        <f t="shared" si="9"/>
        <v>0.17647058823529413</v>
      </c>
      <c r="AF107" s="22">
        <f t="shared" si="9"/>
        <v>0.47058823529411764</v>
      </c>
      <c r="AG107" s="22">
        <f t="shared" si="9"/>
        <v>0.35294117647058826</v>
      </c>
      <c r="AH107" s="22">
        <f t="shared" si="9"/>
        <v>0</v>
      </c>
      <c r="AI107" s="23">
        <v>4.18</v>
      </c>
      <c r="AJ107" s="23">
        <v>0.73</v>
      </c>
      <c r="AK107" s="20">
        <v>4</v>
      </c>
      <c r="AL107" s="46">
        <v>4</v>
      </c>
      <c r="AM107" s="74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1</v>
      </c>
      <c r="Y108" s="20">
        <v>5</v>
      </c>
      <c r="Z108" s="20">
        <v>11</v>
      </c>
      <c r="AA108" s="20">
        <v>0</v>
      </c>
      <c r="AB108" s="21">
        <v>17</v>
      </c>
      <c r="AC108" s="22">
        <f t="shared" si="10"/>
        <v>0</v>
      </c>
      <c r="AD108" s="22">
        <f t="shared" si="9"/>
        <v>0</v>
      </c>
      <c r="AE108" s="22">
        <f t="shared" si="9"/>
        <v>5.8823529411764705E-2</v>
      </c>
      <c r="AF108" s="22">
        <f t="shared" si="9"/>
        <v>0.29411764705882354</v>
      </c>
      <c r="AG108" s="22">
        <f t="shared" si="9"/>
        <v>0.6470588235294118</v>
      </c>
      <c r="AH108" s="22">
        <f t="shared" si="9"/>
        <v>0</v>
      </c>
      <c r="AI108" s="23">
        <v>4.59</v>
      </c>
      <c r="AJ108" s="23">
        <v>0.62</v>
      </c>
      <c r="AK108" s="20">
        <v>5</v>
      </c>
      <c r="AL108" s="46">
        <v>5</v>
      </c>
      <c r="AM108" s="74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1</v>
      </c>
      <c r="W109" s="20">
        <v>0</v>
      </c>
      <c r="X109" s="20">
        <v>0</v>
      </c>
      <c r="Y109" s="20">
        <v>8</v>
      </c>
      <c r="Z109" s="20">
        <v>7</v>
      </c>
      <c r="AA109" s="20">
        <v>1</v>
      </c>
      <c r="AB109" s="21">
        <v>17</v>
      </c>
      <c r="AC109" s="22">
        <f t="shared" si="10"/>
        <v>5.8823529411764705E-2</v>
      </c>
      <c r="AD109" s="22">
        <f t="shared" si="9"/>
        <v>0</v>
      </c>
      <c r="AE109" s="22">
        <f t="shared" si="9"/>
        <v>0</v>
      </c>
      <c r="AF109" s="22">
        <f t="shared" si="9"/>
        <v>0.47058823529411764</v>
      </c>
      <c r="AG109" s="22">
        <f t="shared" si="9"/>
        <v>0.41176470588235292</v>
      </c>
      <c r="AH109" s="22">
        <f t="shared" si="9"/>
        <v>5.8823529411764705E-2</v>
      </c>
      <c r="AI109" s="23">
        <v>4.25</v>
      </c>
      <c r="AJ109" s="23">
        <v>1</v>
      </c>
      <c r="AK109" s="20">
        <v>4</v>
      </c>
      <c r="AL109" s="46">
        <v>4</v>
      </c>
      <c r="AM109" s="74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1</v>
      </c>
      <c r="Y110" s="20">
        <v>13</v>
      </c>
      <c r="Z110" s="20">
        <v>2</v>
      </c>
      <c r="AA110" s="20">
        <v>1</v>
      </c>
      <c r="AB110" s="21">
        <v>17</v>
      </c>
      <c r="AC110" s="22">
        <f t="shared" si="10"/>
        <v>0</v>
      </c>
      <c r="AD110" s="22">
        <f t="shared" si="9"/>
        <v>0</v>
      </c>
      <c r="AE110" s="22">
        <f t="shared" si="9"/>
        <v>5.8823529411764705E-2</v>
      </c>
      <c r="AF110" s="22">
        <f t="shared" si="9"/>
        <v>0.76470588235294112</v>
      </c>
      <c r="AG110" s="22">
        <f t="shared" si="9"/>
        <v>0.11764705882352941</v>
      </c>
      <c r="AH110" s="22">
        <f t="shared" si="9"/>
        <v>5.8823529411764705E-2</v>
      </c>
      <c r="AI110" s="23">
        <v>4.0599999999999996</v>
      </c>
      <c r="AJ110" s="23">
        <v>0.44</v>
      </c>
      <c r="AK110" s="20">
        <v>4</v>
      </c>
      <c r="AL110" s="46">
        <v>4</v>
      </c>
      <c r="AM110" s="74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4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4"/>
    </row>
    <row r="115" spans="1:3" x14ac:dyDescent="0.25">
      <c r="A115" s="52" t="s">
        <v>38</v>
      </c>
      <c r="B115" s="67">
        <v>18</v>
      </c>
      <c r="C115" s="67">
        <v>19</v>
      </c>
    </row>
    <row r="116" spans="1:3" x14ac:dyDescent="0.25">
      <c r="A116" s="52" t="s">
        <v>39</v>
      </c>
      <c r="B116" s="67">
        <v>2</v>
      </c>
      <c r="C116" s="67">
        <v>1</v>
      </c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V79" zoomScale="80" zoomScaleNormal="100" zoomScaleSheetLayoutView="80" workbookViewId="0">
      <selection activeCell="M11" sqref="M11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48" style="70" customWidth="1"/>
    <col min="40" max="40" width="6.28515625" style="52" bestFit="1" customWidth="1"/>
    <col min="41" max="41" width="5.5703125" style="52" bestFit="1" customWidth="1"/>
    <col min="42" max="43" width="2.285156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5</v>
      </c>
      <c r="Y48" s="20">
        <v>9</v>
      </c>
      <c r="Z48" s="20">
        <v>8</v>
      </c>
      <c r="AA48" s="20">
        <v>0</v>
      </c>
      <c r="AB48" s="21">
        <v>22</v>
      </c>
      <c r="AC48" s="22">
        <f>V48/$AB48</f>
        <v>0</v>
      </c>
      <c r="AD48" s="22">
        <f t="shared" ref="AD48:AH57" si="0">W48/$AB48</f>
        <v>0</v>
      </c>
      <c r="AE48" s="22">
        <f t="shared" si="0"/>
        <v>0.22727272727272727</v>
      </c>
      <c r="AF48" s="22">
        <f t="shared" si="0"/>
        <v>0.40909090909090912</v>
      </c>
      <c r="AG48" s="22">
        <f t="shared" si="0"/>
        <v>0.36363636363636365</v>
      </c>
      <c r="AH48" s="22">
        <f t="shared" si="0"/>
        <v>0</v>
      </c>
      <c r="AI48" s="23">
        <v>4.1399999999999997</v>
      </c>
      <c r="AJ48" s="23">
        <v>0.77</v>
      </c>
      <c r="AK48" s="20">
        <v>4</v>
      </c>
      <c r="AL48" s="46">
        <v>4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0</v>
      </c>
      <c r="X49" s="20">
        <v>5</v>
      </c>
      <c r="Y49" s="20">
        <v>9</v>
      </c>
      <c r="Z49" s="20">
        <v>8</v>
      </c>
      <c r="AA49" s="20">
        <v>0</v>
      </c>
      <c r="AB49" s="21">
        <v>22</v>
      </c>
      <c r="AC49" s="22">
        <f t="shared" ref="AC49:AC57" si="1">V49/$AB49</f>
        <v>0</v>
      </c>
      <c r="AD49" s="22">
        <f t="shared" si="0"/>
        <v>0</v>
      </c>
      <c r="AE49" s="22">
        <f t="shared" si="0"/>
        <v>0.22727272727272727</v>
      </c>
      <c r="AF49" s="22">
        <f t="shared" si="0"/>
        <v>0.40909090909090912</v>
      </c>
      <c r="AG49" s="22">
        <f t="shared" si="0"/>
        <v>0.36363636363636365</v>
      </c>
      <c r="AH49" s="22">
        <f t="shared" si="0"/>
        <v>0</v>
      </c>
      <c r="AI49" s="23">
        <v>4.1399999999999997</v>
      </c>
      <c r="AJ49" s="23">
        <v>0.77</v>
      </c>
      <c r="AK49" s="20">
        <v>4</v>
      </c>
      <c r="AL49" s="46">
        <v>4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1</v>
      </c>
      <c r="W50" s="20">
        <v>2</v>
      </c>
      <c r="X50" s="20">
        <v>0</v>
      </c>
      <c r="Y50" s="20">
        <v>4</v>
      </c>
      <c r="Z50" s="20">
        <v>13</v>
      </c>
      <c r="AA50" s="20">
        <v>2</v>
      </c>
      <c r="AB50" s="21">
        <v>22</v>
      </c>
      <c r="AC50" s="22">
        <f t="shared" si="1"/>
        <v>4.5454545454545456E-2</v>
      </c>
      <c r="AD50" s="22">
        <f t="shared" si="0"/>
        <v>9.0909090909090912E-2</v>
      </c>
      <c r="AE50" s="22">
        <f t="shared" si="0"/>
        <v>0</v>
      </c>
      <c r="AF50" s="22">
        <f t="shared" si="0"/>
        <v>0.18181818181818182</v>
      </c>
      <c r="AG50" s="22">
        <f t="shared" si="0"/>
        <v>0.59090909090909094</v>
      </c>
      <c r="AH50" s="22">
        <f t="shared" si="0"/>
        <v>9.0909090909090912E-2</v>
      </c>
      <c r="AI50" s="23">
        <v>4.3</v>
      </c>
      <c r="AJ50" s="23">
        <v>1.22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0</v>
      </c>
      <c r="X51" s="20">
        <v>3</v>
      </c>
      <c r="Y51" s="20">
        <v>7</v>
      </c>
      <c r="Z51" s="20">
        <v>11</v>
      </c>
      <c r="AA51" s="20">
        <v>1</v>
      </c>
      <c r="AB51" s="21">
        <v>22</v>
      </c>
      <c r="AC51" s="22">
        <f t="shared" si="1"/>
        <v>0</v>
      </c>
      <c r="AD51" s="22">
        <f t="shared" si="0"/>
        <v>0</v>
      </c>
      <c r="AE51" s="22">
        <f t="shared" si="0"/>
        <v>0.13636363636363635</v>
      </c>
      <c r="AF51" s="22">
        <f t="shared" si="0"/>
        <v>0.31818181818181818</v>
      </c>
      <c r="AG51" s="22">
        <f t="shared" si="0"/>
        <v>0.5</v>
      </c>
      <c r="AH51" s="22">
        <f t="shared" si="0"/>
        <v>4.5454545454545456E-2</v>
      </c>
      <c r="AI51" s="23">
        <v>4.38</v>
      </c>
      <c r="AJ51" s="23">
        <v>0.74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0</v>
      </c>
      <c r="Y52" s="20">
        <v>5</v>
      </c>
      <c r="Z52" s="20">
        <v>16</v>
      </c>
      <c r="AA52" s="20">
        <v>1</v>
      </c>
      <c r="AB52" s="21">
        <v>22</v>
      </c>
      <c r="AC52" s="22">
        <f t="shared" si="1"/>
        <v>0</v>
      </c>
      <c r="AD52" s="22">
        <f t="shared" si="0"/>
        <v>0</v>
      </c>
      <c r="AE52" s="22">
        <f t="shared" si="0"/>
        <v>0</v>
      </c>
      <c r="AF52" s="22">
        <f t="shared" si="0"/>
        <v>0.22727272727272727</v>
      </c>
      <c r="AG52" s="22">
        <f t="shared" si="0"/>
        <v>0.72727272727272729</v>
      </c>
      <c r="AH52" s="22">
        <f t="shared" si="0"/>
        <v>4.5454545454545456E-2</v>
      </c>
      <c r="AI52" s="23">
        <v>4.76</v>
      </c>
      <c r="AJ52" s="23">
        <v>0.44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1</v>
      </c>
      <c r="X53" s="20">
        <v>5</v>
      </c>
      <c r="Y53" s="20">
        <v>6</v>
      </c>
      <c r="Z53" s="20">
        <v>10</v>
      </c>
      <c r="AA53" s="20">
        <v>0</v>
      </c>
      <c r="AB53" s="21">
        <v>22</v>
      </c>
      <c r="AC53" s="22">
        <f t="shared" si="1"/>
        <v>0</v>
      </c>
      <c r="AD53" s="22">
        <f t="shared" si="0"/>
        <v>4.5454545454545456E-2</v>
      </c>
      <c r="AE53" s="22">
        <f t="shared" si="0"/>
        <v>0.22727272727272727</v>
      </c>
      <c r="AF53" s="22">
        <f t="shared" si="0"/>
        <v>0.27272727272727271</v>
      </c>
      <c r="AG53" s="22">
        <f t="shared" si="0"/>
        <v>0.45454545454545453</v>
      </c>
      <c r="AH53" s="22">
        <f t="shared" si="0"/>
        <v>0</v>
      </c>
      <c r="AI53" s="23">
        <v>4.1399999999999997</v>
      </c>
      <c r="AJ53" s="23">
        <v>0.94</v>
      </c>
      <c r="AK53" s="20">
        <v>4</v>
      </c>
      <c r="AL53" s="46">
        <v>5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1</v>
      </c>
      <c r="Y54" s="20">
        <v>5</v>
      </c>
      <c r="Z54" s="20">
        <v>16</v>
      </c>
      <c r="AA54" s="20">
        <v>0</v>
      </c>
      <c r="AB54" s="21">
        <v>22</v>
      </c>
      <c r="AC54" s="22">
        <f t="shared" si="1"/>
        <v>0</v>
      </c>
      <c r="AD54" s="22">
        <f t="shared" si="0"/>
        <v>0</v>
      </c>
      <c r="AE54" s="22">
        <f t="shared" si="0"/>
        <v>4.5454545454545456E-2</v>
      </c>
      <c r="AF54" s="22">
        <f t="shared" si="0"/>
        <v>0.22727272727272727</v>
      </c>
      <c r="AG54" s="22">
        <f t="shared" si="0"/>
        <v>0.72727272727272729</v>
      </c>
      <c r="AH54" s="22">
        <f t="shared" si="0"/>
        <v>0</v>
      </c>
      <c r="AI54" s="23">
        <v>4.68</v>
      </c>
      <c r="AJ54" s="23">
        <v>0.56999999999999995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1</v>
      </c>
      <c r="X55" s="20">
        <v>2</v>
      </c>
      <c r="Y55" s="20">
        <v>7</v>
      </c>
      <c r="Z55" s="20">
        <v>11</v>
      </c>
      <c r="AA55" s="20">
        <v>1</v>
      </c>
      <c r="AB55" s="21">
        <v>22</v>
      </c>
      <c r="AC55" s="22">
        <f t="shared" si="1"/>
        <v>0</v>
      </c>
      <c r="AD55" s="22">
        <f t="shared" si="0"/>
        <v>4.5454545454545456E-2</v>
      </c>
      <c r="AE55" s="22">
        <f t="shared" si="0"/>
        <v>9.0909090909090912E-2</v>
      </c>
      <c r="AF55" s="22">
        <f t="shared" si="0"/>
        <v>0.31818181818181818</v>
      </c>
      <c r="AG55" s="22">
        <f t="shared" si="0"/>
        <v>0.5</v>
      </c>
      <c r="AH55" s="22">
        <f t="shared" si="0"/>
        <v>4.5454545454545456E-2</v>
      </c>
      <c r="AI55" s="23">
        <v>4.33</v>
      </c>
      <c r="AJ55" s="23">
        <v>0.86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1</v>
      </c>
      <c r="W56" s="20">
        <v>1</v>
      </c>
      <c r="X56" s="20">
        <v>6</v>
      </c>
      <c r="Y56" s="20">
        <v>7</v>
      </c>
      <c r="Z56" s="20">
        <v>6</v>
      </c>
      <c r="AA56" s="20">
        <v>1</v>
      </c>
      <c r="AB56" s="21">
        <v>22</v>
      </c>
      <c r="AC56" s="22">
        <f t="shared" si="1"/>
        <v>4.5454545454545456E-2</v>
      </c>
      <c r="AD56" s="22">
        <f t="shared" si="0"/>
        <v>4.5454545454545456E-2</v>
      </c>
      <c r="AE56" s="22">
        <f t="shared" si="0"/>
        <v>0.27272727272727271</v>
      </c>
      <c r="AF56" s="22">
        <f t="shared" si="0"/>
        <v>0.31818181818181818</v>
      </c>
      <c r="AG56" s="22">
        <f t="shared" si="0"/>
        <v>0.27272727272727271</v>
      </c>
      <c r="AH56" s="22">
        <f t="shared" si="0"/>
        <v>4.5454545454545456E-2</v>
      </c>
      <c r="AI56" s="23">
        <v>3.76</v>
      </c>
      <c r="AJ56" s="23">
        <v>1.0900000000000001</v>
      </c>
      <c r="AK56" s="20">
        <v>4</v>
      </c>
      <c r="AL56" s="46">
        <v>4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1</v>
      </c>
      <c r="X57" s="20">
        <v>2</v>
      </c>
      <c r="Y57" s="20">
        <v>6</v>
      </c>
      <c r="Z57" s="20">
        <v>13</v>
      </c>
      <c r="AA57" s="20">
        <v>0</v>
      </c>
      <c r="AB57" s="21">
        <v>22</v>
      </c>
      <c r="AC57" s="22">
        <f t="shared" si="1"/>
        <v>0</v>
      </c>
      <c r="AD57" s="22">
        <f t="shared" si="0"/>
        <v>4.5454545454545456E-2</v>
      </c>
      <c r="AE57" s="22">
        <f t="shared" si="0"/>
        <v>9.0909090909090912E-2</v>
      </c>
      <c r="AF57" s="22">
        <f t="shared" si="0"/>
        <v>0.27272727272727271</v>
      </c>
      <c r="AG57" s="22">
        <f t="shared" si="0"/>
        <v>0.59090909090909094</v>
      </c>
      <c r="AH57" s="22">
        <f t="shared" si="0"/>
        <v>0</v>
      </c>
      <c r="AI57" s="23">
        <v>4.41</v>
      </c>
      <c r="AJ57" s="23">
        <v>0.85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0</v>
      </c>
      <c r="X59" s="20">
        <v>3</v>
      </c>
      <c r="Y59" s="20">
        <v>4</v>
      </c>
      <c r="Z59" s="20">
        <v>15</v>
      </c>
      <c r="AA59" s="20">
        <v>0</v>
      </c>
      <c r="AB59" s="21">
        <v>22</v>
      </c>
      <c r="AC59" s="22">
        <f>V59/$AB59</f>
        <v>0</v>
      </c>
      <c r="AD59" s="22">
        <f t="shared" ref="AD59:AH62" si="2">W59/$AB59</f>
        <v>0</v>
      </c>
      <c r="AE59" s="22">
        <f t="shared" si="2"/>
        <v>0.13636363636363635</v>
      </c>
      <c r="AF59" s="22">
        <f t="shared" si="2"/>
        <v>0.18181818181818182</v>
      </c>
      <c r="AG59" s="22">
        <f t="shared" si="2"/>
        <v>0.68181818181818177</v>
      </c>
      <c r="AH59" s="22">
        <f t="shared" si="2"/>
        <v>0</v>
      </c>
      <c r="AI59" s="23">
        <v>4.55</v>
      </c>
      <c r="AJ59" s="23">
        <v>0.74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1</v>
      </c>
      <c r="X60" s="20">
        <v>1</v>
      </c>
      <c r="Y60" s="20">
        <v>4</v>
      </c>
      <c r="Z60" s="20">
        <v>16</v>
      </c>
      <c r="AA60" s="20">
        <v>0</v>
      </c>
      <c r="AB60" s="21">
        <v>22</v>
      </c>
      <c r="AC60" s="22">
        <f t="shared" ref="AC60:AC62" si="3">V60/$AB60</f>
        <v>0</v>
      </c>
      <c r="AD60" s="22">
        <f t="shared" si="2"/>
        <v>4.5454545454545456E-2</v>
      </c>
      <c r="AE60" s="22">
        <f t="shared" si="2"/>
        <v>4.5454545454545456E-2</v>
      </c>
      <c r="AF60" s="22">
        <f t="shared" si="2"/>
        <v>0.18181818181818182</v>
      </c>
      <c r="AG60" s="22">
        <f t="shared" si="2"/>
        <v>0.72727272727272729</v>
      </c>
      <c r="AH60" s="22">
        <f t="shared" si="2"/>
        <v>0</v>
      </c>
      <c r="AI60" s="23">
        <v>4.59</v>
      </c>
      <c r="AJ60" s="23">
        <v>0.8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1</v>
      </c>
      <c r="X61" s="20">
        <v>2</v>
      </c>
      <c r="Y61" s="20">
        <v>6</v>
      </c>
      <c r="Z61" s="20">
        <v>12</v>
      </c>
      <c r="AA61" s="20">
        <v>1</v>
      </c>
      <c r="AB61" s="21">
        <v>22</v>
      </c>
      <c r="AC61" s="22">
        <f t="shared" si="3"/>
        <v>0</v>
      </c>
      <c r="AD61" s="22">
        <f t="shared" si="2"/>
        <v>4.5454545454545456E-2</v>
      </c>
      <c r="AE61" s="22">
        <f t="shared" si="2"/>
        <v>9.0909090909090912E-2</v>
      </c>
      <c r="AF61" s="22">
        <f t="shared" si="2"/>
        <v>0.27272727272727271</v>
      </c>
      <c r="AG61" s="22">
        <f t="shared" si="2"/>
        <v>0.54545454545454541</v>
      </c>
      <c r="AH61" s="22">
        <f t="shared" si="2"/>
        <v>4.5454545454545456E-2</v>
      </c>
      <c r="AI61" s="23">
        <v>4.38</v>
      </c>
      <c r="AJ61" s="23">
        <v>0.86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2</v>
      </c>
      <c r="Y62" s="20">
        <v>5</v>
      </c>
      <c r="Z62" s="20">
        <v>13</v>
      </c>
      <c r="AA62" s="20">
        <v>2</v>
      </c>
      <c r="AB62" s="21">
        <v>22</v>
      </c>
      <c r="AC62" s="22">
        <f t="shared" si="3"/>
        <v>0</v>
      </c>
      <c r="AD62" s="22">
        <f t="shared" si="2"/>
        <v>0</v>
      </c>
      <c r="AE62" s="22">
        <f t="shared" si="2"/>
        <v>9.0909090909090912E-2</v>
      </c>
      <c r="AF62" s="22">
        <f t="shared" si="2"/>
        <v>0.22727272727272727</v>
      </c>
      <c r="AG62" s="22">
        <f t="shared" si="2"/>
        <v>0.59090909090909094</v>
      </c>
      <c r="AH62" s="22">
        <f t="shared" si="2"/>
        <v>9.0909090909090912E-2</v>
      </c>
      <c r="AI62" s="23">
        <v>4.55</v>
      </c>
      <c r="AJ62" s="23">
        <v>0.69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5</v>
      </c>
      <c r="X72" s="20">
        <v>10</v>
      </c>
      <c r="Y72" s="20">
        <v>1</v>
      </c>
      <c r="Z72" s="20">
        <v>6</v>
      </c>
      <c r="AA72" s="20">
        <v>0</v>
      </c>
      <c r="AB72" s="21">
        <v>22</v>
      </c>
      <c r="AC72" s="22">
        <f>V72/$AB72</f>
        <v>0</v>
      </c>
      <c r="AD72" s="22">
        <f t="shared" ref="AD72:AH81" si="4">W72/$AB72</f>
        <v>0.22727272727272727</v>
      </c>
      <c r="AE72" s="22">
        <f t="shared" si="4"/>
        <v>0.45454545454545453</v>
      </c>
      <c r="AF72" s="22">
        <f t="shared" si="4"/>
        <v>4.5454545454545456E-2</v>
      </c>
      <c r="AG72" s="22">
        <f t="shared" si="4"/>
        <v>0.27272727272727271</v>
      </c>
      <c r="AH72" s="22">
        <f t="shared" si="4"/>
        <v>0</v>
      </c>
      <c r="AI72" s="23">
        <v>3.36</v>
      </c>
      <c r="AJ72" s="23">
        <v>1.1399999999999999</v>
      </c>
      <c r="AK72" s="20">
        <v>3</v>
      </c>
      <c r="AL72" s="46">
        <v>3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1</v>
      </c>
      <c r="W73" s="20">
        <v>3</v>
      </c>
      <c r="X73" s="20">
        <v>5</v>
      </c>
      <c r="Y73" s="20">
        <v>7</v>
      </c>
      <c r="Z73" s="20">
        <v>6</v>
      </c>
      <c r="AA73" s="20">
        <v>0</v>
      </c>
      <c r="AB73" s="21">
        <v>22</v>
      </c>
      <c r="AC73" s="22">
        <f t="shared" ref="AC73:AC81" si="5">V73/$AB73</f>
        <v>4.5454545454545456E-2</v>
      </c>
      <c r="AD73" s="22">
        <f t="shared" si="4"/>
        <v>0.13636363636363635</v>
      </c>
      <c r="AE73" s="22">
        <f t="shared" si="4"/>
        <v>0.22727272727272727</v>
      </c>
      <c r="AF73" s="22">
        <f t="shared" si="4"/>
        <v>0.31818181818181818</v>
      </c>
      <c r="AG73" s="22">
        <f t="shared" si="4"/>
        <v>0.27272727272727271</v>
      </c>
      <c r="AH73" s="22">
        <f t="shared" si="4"/>
        <v>0</v>
      </c>
      <c r="AI73" s="23">
        <v>3.64</v>
      </c>
      <c r="AJ73" s="23">
        <v>1.18</v>
      </c>
      <c r="AK73" s="20">
        <v>4</v>
      </c>
      <c r="AL73" s="46">
        <v>4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1</v>
      </c>
      <c r="X74" s="20">
        <v>4</v>
      </c>
      <c r="Y74" s="20">
        <v>10</v>
      </c>
      <c r="Z74" s="20">
        <v>7</v>
      </c>
      <c r="AA74" s="20">
        <v>0</v>
      </c>
      <c r="AB74" s="21">
        <v>22</v>
      </c>
      <c r="AC74" s="22">
        <f t="shared" si="5"/>
        <v>0</v>
      </c>
      <c r="AD74" s="22">
        <f t="shared" si="4"/>
        <v>4.5454545454545456E-2</v>
      </c>
      <c r="AE74" s="22">
        <f t="shared" si="4"/>
        <v>0.18181818181818182</v>
      </c>
      <c r="AF74" s="22">
        <f t="shared" si="4"/>
        <v>0.45454545454545453</v>
      </c>
      <c r="AG74" s="22">
        <f t="shared" si="4"/>
        <v>0.31818181818181818</v>
      </c>
      <c r="AH74" s="22">
        <f t="shared" si="4"/>
        <v>0</v>
      </c>
      <c r="AI74" s="23">
        <v>4.05</v>
      </c>
      <c r="AJ74" s="23">
        <v>0.84</v>
      </c>
      <c r="AK74" s="20">
        <v>4</v>
      </c>
      <c r="AL74" s="46">
        <v>4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2</v>
      </c>
      <c r="X75" s="20">
        <v>4</v>
      </c>
      <c r="Y75" s="20">
        <v>8</v>
      </c>
      <c r="Z75" s="20">
        <v>8</v>
      </c>
      <c r="AA75" s="20">
        <v>0</v>
      </c>
      <c r="AB75" s="21">
        <v>22</v>
      </c>
      <c r="AC75" s="22">
        <f t="shared" si="5"/>
        <v>0</v>
      </c>
      <c r="AD75" s="22">
        <f t="shared" si="4"/>
        <v>9.0909090909090912E-2</v>
      </c>
      <c r="AE75" s="22">
        <f t="shared" si="4"/>
        <v>0.18181818181818182</v>
      </c>
      <c r="AF75" s="22">
        <f t="shared" si="4"/>
        <v>0.36363636363636365</v>
      </c>
      <c r="AG75" s="22">
        <f t="shared" si="4"/>
        <v>0.36363636363636365</v>
      </c>
      <c r="AH75" s="22">
        <f t="shared" si="4"/>
        <v>0</v>
      </c>
      <c r="AI75" s="23">
        <v>4</v>
      </c>
      <c r="AJ75" s="23">
        <v>0.98</v>
      </c>
      <c r="AK75" s="20">
        <v>4</v>
      </c>
      <c r="AL75" s="46">
        <v>4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1</v>
      </c>
      <c r="W76" s="20">
        <v>5</v>
      </c>
      <c r="X76" s="20">
        <v>7</v>
      </c>
      <c r="Y76" s="20">
        <v>3</v>
      </c>
      <c r="Z76" s="20">
        <v>5</v>
      </c>
      <c r="AA76" s="20">
        <v>1</v>
      </c>
      <c r="AB76" s="21">
        <v>22</v>
      </c>
      <c r="AC76" s="22">
        <f t="shared" si="5"/>
        <v>4.5454545454545456E-2</v>
      </c>
      <c r="AD76" s="22">
        <f t="shared" si="4"/>
        <v>0.22727272727272727</v>
      </c>
      <c r="AE76" s="22">
        <f t="shared" si="4"/>
        <v>0.31818181818181818</v>
      </c>
      <c r="AF76" s="22">
        <f t="shared" si="4"/>
        <v>0.13636363636363635</v>
      </c>
      <c r="AG76" s="22">
        <f t="shared" si="4"/>
        <v>0.22727272727272727</v>
      </c>
      <c r="AH76" s="22">
        <f t="shared" si="4"/>
        <v>4.5454545454545456E-2</v>
      </c>
      <c r="AI76" s="23">
        <v>3.29</v>
      </c>
      <c r="AJ76" s="23">
        <v>1.23</v>
      </c>
      <c r="AK76" s="20">
        <v>3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1</v>
      </c>
      <c r="W77" s="20">
        <v>6</v>
      </c>
      <c r="X77" s="20">
        <v>6</v>
      </c>
      <c r="Y77" s="20">
        <v>5</v>
      </c>
      <c r="Z77" s="20">
        <v>4</v>
      </c>
      <c r="AA77" s="20">
        <v>0</v>
      </c>
      <c r="AB77" s="21">
        <v>22</v>
      </c>
      <c r="AC77" s="22">
        <f t="shared" si="5"/>
        <v>4.5454545454545456E-2</v>
      </c>
      <c r="AD77" s="22">
        <f t="shared" si="4"/>
        <v>0.27272727272727271</v>
      </c>
      <c r="AE77" s="22">
        <f t="shared" si="4"/>
        <v>0.27272727272727271</v>
      </c>
      <c r="AF77" s="22">
        <f t="shared" si="4"/>
        <v>0.22727272727272727</v>
      </c>
      <c r="AG77" s="22">
        <f t="shared" si="4"/>
        <v>0.18181818181818182</v>
      </c>
      <c r="AH77" s="22">
        <f t="shared" si="4"/>
        <v>0</v>
      </c>
      <c r="AI77" s="23">
        <v>3.23</v>
      </c>
      <c r="AJ77" s="23">
        <v>1.19</v>
      </c>
      <c r="AK77" s="20">
        <v>3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1</v>
      </c>
      <c r="X78" s="20">
        <v>3</v>
      </c>
      <c r="Y78" s="20">
        <v>5</v>
      </c>
      <c r="Z78" s="20">
        <v>11</v>
      </c>
      <c r="AA78" s="20">
        <v>2</v>
      </c>
      <c r="AB78" s="21">
        <v>22</v>
      </c>
      <c r="AC78" s="22">
        <f t="shared" si="5"/>
        <v>0</v>
      </c>
      <c r="AD78" s="22">
        <f t="shared" si="4"/>
        <v>4.5454545454545456E-2</v>
      </c>
      <c r="AE78" s="22">
        <f t="shared" si="4"/>
        <v>0.13636363636363635</v>
      </c>
      <c r="AF78" s="22">
        <f t="shared" si="4"/>
        <v>0.22727272727272727</v>
      </c>
      <c r="AG78" s="22">
        <f t="shared" si="4"/>
        <v>0.5</v>
      </c>
      <c r="AH78" s="22">
        <f t="shared" si="4"/>
        <v>9.0909090909090912E-2</v>
      </c>
      <c r="AI78" s="23">
        <v>4.3</v>
      </c>
      <c r="AJ78" s="23">
        <v>0.92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2</v>
      </c>
      <c r="Y79" s="20">
        <v>8</v>
      </c>
      <c r="Z79" s="20">
        <v>10</v>
      </c>
      <c r="AA79" s="20">
        <v>2</v>
      </c>
      <c r="AB79" s="21">
        <v>22</v>
      </c>
      <c r="AC79" s="22">
        <f t="shared" si="5"/>
        <v>0</v>
      </c>
      <c r="AD79" s="22">
        <f t="shared" si="4"/>
        <v>0</v>
      </c>
      <c r="AE79" s="22">
        <f t="shared" si="4"/>
        <v>9.0909090909090912E-2</v>
      </c>
      <c r="AF79" s="22">
        <f t="shared" si="4"/>
        <v>0.36363636363636365</v>
      </c>
      <c r="AG79" s="22">
        <f t="shared" si="4"/>
        <v>0.45454545454545453</v>
      </c>
      <c r="AH79" s="22">
        <f t="shared" si="4"/>
        <v>9.0909090909090912E-2</v>
      </c>
      <c r="AI79" s="23">
        <v>4.4000000000000004</v>
      </c>
      <c r="AJ79" s="23">
        <v>0.68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2</v>
      </c>
      <c r="X80" s="20">
        <v>2</v>
      </c>
      <c r="Y80" s="20">
        <v>8</v>
      </c>
      <c r="Z80" s="20">
        <v>9</v>
      </c>
      <c r="AA80" s="20">
        <v>1</v>
      </c>
      <c r="AB80" s="21">
        <v>22</v>
      </c>
      <c r="AC80" s="22">
        <f t="shared" si="5"/>
        <v>0</v>
      </c>
      <c r="AD80" s="22">
        <f t="shared" si="4"/>
        <v>9.0909090909090912E-2</v>
      </c>
      <c r="AE80" s="22">
        <f t="shared" si="4"/>
        <v>9.0909090909090912E-2</v>
      </c>
      <c r="AF80" s="22">
        <f t="shared" si="4"/>
        <v>0.36363636363636365</v>
      </c>
      <c r="AG80" s="22">
        <f t="shared" si="4"/>
        <v>0.40909090909090912</v>
      </c>
      <c r="AH80" s="22">
        <f t="shared" si="4"/>
        <v>4.5454545454545456E-2</v>
      </c>
      <c r="AI80" s="23">
        <v>4.1399999999999997</v>
      </c>
      <c r="AJ80" s="23">
        <v>0.96</v>
      </c>
      <c r="AK80" s="20">
        <v>4</v>
      </c>
      <c r="AL80" s="46">
        <v>5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1</v>
      </c>
      <c r="W81" s="20">
        <v>0</v>
      </c>
      <c r="X81" s="20">
        <v>5</v>
      </c>
      <c r="Y81" s="20">
        <v>9</v>
      </c>
      <c r="Z81" s="20">
        <v>7</v>
      </c>
      <c r="AA81" s="20">
        <v>0</v>
      </c>
      <c r="AB81" s="21">
        <v>22</v>
      </c>
      <c r="AC81" s="22">
        <f t="shared" si="5"/>
        <v>4.5454545454545456E-2</v>
      </c>
      <c r="AD81" s="22">
        <f t="shared" si="4"/>
        <v>0</v>
      </c>
      <c r="AE81" s="22">
        <f t="shared" si="4"/>
        <v>0.22727272727272727</v>
      </c>
      <c r="AF81" s="22">
        <f t="shared" si="4"/>
        <v>0.40909090909090912</v>
      </c>
      <c r="AG81" s="22">
        <f t="shared" si="4"/>
        <v>0.31818181818181818</v>
      </c>
      <c r="AH81" s="22">
        <f t="shared" si="4"/>
        <v>0</v>
      </c>
      <c r="AI81" s="23">
        <v>3.95</v>
      </c>
      <c r="AJ81" s="23">
        <v>1</v>
      </c>
      <c r="AK81" s="20">
        <v>4</v>
      </c>
      <c r="AL81" s="46">
        <v>4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1</v>
      </c>
      <c r="W89" s="20">
        <v>1</v>
      </c>
      <c r="X89" s="20">
        <v>3</v>
      </c>
      <c r="Y89" s="20">
        <v>5</v>
      </c>
      <c r="Z89" s="20">
        <v>8</v>
      </c>
      <c r="AA89" s="20">
        <v>4</v>
      </c>
      <c r="AB89" s="21">
        <v>22</v>
      </c>
      <c r="AC89" s="22">
        <f>V89/$AB89</f>
        <v>4.5454545454545456E-2</v>
      </c>
      <c r="AD89" s="22">
        <f t="shared" ref="AD89:AH94" si="6">W89/$AB89</f>
        <v>4.5454545454545456E-2</v>
      </c>
      <c r="AE89" s="22">
        <f t="shared" si="6"/>
        <v>0.13636363636363635</v>
      </c>
      <c r="AF89" s="22">
        <f t="shared" si="6"/>
        <v>0.22727272727272727</v>
      </c>
      <c r="AG89" s="22">
        <f t="shared" si="6"/>
        <v>0.36363636363636365</v>
      </c>
      <c r="AH89" s="22">
        <f t="shared" si="6"/>
        <v>0.18181818181818182</v>
      </c>
      <c r="AI89" s="23">
        <v>4</v>
      </c>
      <c r="AJ89" s="23">
        <v>1.19</v>
      </c>
      <c r="AK89" s="20">
        <v>4</v>
      </c>
      <c r="AL89" s="46">
        <v>5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0</v>
      </c>
      <c r="X90" s="20">
        <v>7</v>
      </c>
      <c r="Y90" s="20">
        <v>5</v>
      </c>
      <c r="Z90" s="20">
        <v>5</v>
      </c>
      <c r="AA90" s="20">
        <v>5</v>
      </c>
      <c r="AB90" s="21">
        <v>22</v>
      </c>
      <c r="AC90" s="22">
        <f t="shared" ref="AC90:AC94" si="7">V90/$AB90</f>
        <v>0</v>
      </c>
      <c r="AD90" s="22">
        <f t="shared" si="6"/>
        <v>0</v>
      </c>
      <c r="AE90" s="22">
        <f t="shared" si="6"/>
        <v>0.31818181818181818</v>
      </c>
      <c r="AF90" s="22">
        <f t="shared" si="6"/>
        <v>0.22727272727272727</v>
      </c>
      <c r="AG90" s="22">
        <f t="shared" si="6"/>
        <v>0.22727272727272727</v>
      </c>
      <c r="AH90" s="22">
        <f t="shared" si="6"/>
        <v>0.22727272727272727</v>
      </c>
      <c r="AI90" s="23">
        <v>3.88</v>
      </c>
      <c r="AJ90" s="23">
        <v>0.86</v>
      </c>
      <c r="AK90" s="20">
        <v>4</v>
      </c>
      <c r="AL90" s="46">
        <v>3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0</v>
      </c>
      <c r="X91" s="20">
        <v>7</v>
      </c>
      <c r="Y91" s="20">
        <v>6</v>
      </c>
      <c r="Z91" s="20">
        <v>6</v>
      </c>
      <c r="AA91" s="20">
        <v>3</v>
      </c>
      <c r="AB91" s="21">
        <v>22</v>
      </c>
      <c r="AC91" s="22">
        <f t="shared" si="7"/>
        <v>0</v>
      </c>
      <c r="AD91" s="22">
        <f t="shared" si="6"/>
        <v>0</v>
      </c>
      <c r="AE91" s="22">
        <f t="shared" si="6"/>
        <v>0.31818181818181818</v>
      </c>
      <c r="AF91" s="22">
        <f t="shared" si="6"/>
        <v>0.27272727272727271</v>
      </c>
      <c r="AG91" s="22">
        <f t="shared" si="6"/>
        <v>0.27272727272727271</v>
      </c>
      <c r="AH91" s="22">
        <f t="shared" si="6"/>
        <v>0.13636363636363635</v>
      </c>
      <c r="AI91" s="23">
        <v>3.95</v>
      </c>
      <c r="AJ91" s="23">
        <v>0.85</v>
      </c>
      <c r="AK91" s="20">
        <v>4</v>
      </c>
      <c r="AL91" s="46">
        <v>3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0</v>
      </c>
      <c r="X92" s="20">
        <v>4</v>
      </c>
      <c r="Y92" s="20">
        <v>7</v>
      </c>
      <c r="Z92" s="20">
        <v>7</v>
      </c>
      <c r="AA92" s="20">
        <v>4</v>
      </c>
      <c r="AB92" s="21">
        <v>22</v>
      </c>
      <c r="AC92" s="22">
        <f t="shared" si="7"/>
        <v>0</v>
      </c>
      <c r="AD92" s="22">
        <f t="shared" si="6"/>
        <v>0</v>
      </c>
      <c r="AE92" s="22">
        <f t="shared" si="6"/>
        <v>0.18181818181818182</v>
      </c>
      <c r="AF92" s="22">
        <f t="shared" si="6"/>
        <v>0.31818181818181818</v>
      </c>
      <c r="AG92" s="22">
        <f t="shared" si="6"/>
        <v>0.31818181818181818</v>
      </c>
      <c r="AH92" s="22">
        <f t="shared" si="6"/>
        <v>0.18181818181818182</v>
      </c>
      <c r="AI92" s="23">
        <v>4.17</v>
      </c>
      <c r="AJ92" s="23">
        <v>0.79</v>
      </c>
      <c r="AK92" s="20">
        <v>4</v>
      </c>
      <c r="AL92" s="46">
        <v>4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0</v>
      </c>
      <c r="X93" s="20">
        <v>5</v>
      </c>
      <c r="Y93" s="20">
        <v>6</v>
      </c>
      <c r="Z93" s="20">
        <v>7</v>
      </c>
      <c r="AA93" s="20">
        <v>4</v>
      </c>
      <c r="AB93" s="21">
        <v>22</v>
      </c>
      <c r="AC93" s="22">
        <f t="shared" si="7"/>
        <v>0</v>
      </c>
      <c r="AD93" s="22">
        <f t="shared" si="6"/>
        <v>0</v>
      </c>
      <c r="AE93" s="22">
        <f t="shared" si="6"/>
        <v>0.22727272727272727</v>
      </c>
      <c r="AF93" s="22">
        <f t="shared" si="6"/>
        <v>0.27272727272727271</v>
      </c>
      <c r="AG93" s="22">
        <f t="shared" si="6"/>
        <v>0.31818181818181818</v>
      </c>
      <c r="AH93" s="22">
        <f t="shared" si="6"/>
        <v>0.18181818181818182</v>
      </c>
      <c r="AI93" s="23">
        <v>4.1100000000000003</v>
      </c>
      <c r="AJ93" s="23">
        <v>0.83</v>
      </c>
      <c r="AK93" s="20">
        <v>4</v>
      </c>
      <c r="AL93" s="46">
        <v>5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4</v>
      </c>
      <c r="W94" s="20">
        <v>1</v>
      </c>
      <c r="X94" s="20">
        <v>4</v>
      </c>
      <c r="Y94" s="20">
        <v>4</v>
      </c>
      <c r="Z94" s="20">
        <v>5</v>
      </c>
      <c r="AA94" s="20">
        <v>4</v>
      </c>
      <c r="AB94" s="21">
        <v>22</v>
      </c>
      <c r="AC94" s="22">
        <f t="shared" si="7"/>
        <v>0.18181818181818182</v>
      </c>
      <c r="AD94" s="22">
        <f t="shared" si="6"/>
        <v>4.5454545454545456E-2</v>
      </c>
      <c r="AE94" s="22">
        <f t="shared" si="6"/>
        <v>0.18181818181818182</v>
      </c>
      <c r="AF94" s="22">
        <f t="shared" si="6"/>
        <v>0.18181818181818182</v>
      </c>
      <c r="AG94" s="22">
        <f t="shared" si="6"/>
        <v>0.22727272727272727</v>
      </c>
      <c r="AH94" s="22">
        <f t="shared" si="6"/>
        <v>0.18181818181818182</v>
      </c>
      <c r="AI94" s="23">
        <v>3.28</v>
      </c>
      <c r="AJ94" s="23">
        <v>1.53</v>
      </c>
      <c r="AK94" s="20">
        <v>4</v>
      </c>
      <c r="AL94" s="46">
        <v>5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2</v>
      </c>
      <c r="W102" s="20">
        <v>2</v>
      </c>
      <c r="X102" s="20">
        <v>3</v>
      </c>
      <c r="Y102" s="20">
        <v>9</v>
      </c>
      <c r="Z102" s="20">
        <v>6</v>
      </c>
      <c r="AA102" s="20">
        <v>0</v>
      </c>
      <c r="AB102" s="21">
        <v>22</v>
      </c>
      <c r="AC102" s="22">
        <f>V102/$AB102</f>
        <v>9.0909090909090912E-2</v>
      </c>
      <c r="AD102" s="22">
        <f t="shared" ref="AD102:AH103" si="8">W102/$AB102</f>
        <v>9.0909090909090912E-2</v>
      </c>
      <c r="AE102" s="22">
        <f t="shared" si="8"/>
        <v>0.13636363636363635</v>
      </c>
      <c r="AF102" s="22">
        <f t="shared" si="8"/>
        <v>0.40909090909090912</v>
      </c>
      <c r="AG102" s="22">
        <f t="shared" si="8"/>
        <v>0.27272727272727271</v>
      </c>
      <c r="AH102" s="22">
        <f t="shared" si="8"/>
        <v>0</v>
      </c>
      <c r="AI102" s="23">
        <v>3.68</v>
      </c>
      <c r="AJ102" s="23">
        <v>1.25</v>
      </c>
      <c r="AK102" s="20">
        <v>4</v>
      </c>
      <c r="AL102" s="46">
        <v>4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2</v>
      </c>
      <c r="W103" s="20">
        <v>2</v>
      </c>
      <c r="X103" s="20">
        <v>3</v>
      </c>
      <c r="Y103" s="20">
        <v>3</v>
      </c>
      <c r="Z103" s="20">
        <v>11</v>
      </c>
      <c r="AA103" s="20">
        <v>1</v>
      </c>
      <c r="AB103" s="21">
        <v>22</v>
      </c>
      <c r="AC103" s="22">
        <f>V103/$AB103</f>
        <v>9.0909090909090912E-2</v>
      </c>
      <c r="AD103" s="22">
        <f t="shared" si="8"/>
        <v>9.0909090909090912E-2</v>
      </c>
      <c r="AE103" s="22">
        <f t="shared" si="8"/>
        <v>0.13636363636363635</v>
      </c>
      <c r="AF103" s="22">
        <f t="shared" si="8"/>
        <v>0.13636363636363635</v>
      </c>
      <c r="AG103" s="22">
        <f t="shared" si="8"/>
        <v>0.5</v>
      </c>
      <c r="AH103" s="22">
        <f t="shared" si="8"/>
        <v>4.5454545454545456E-2</v>
      </c>
      <c r="AI103" s="23">
        <v>3.9</v>
      </c>
      <c r="AJ103" s="23">
        <v>1.41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1</v>
      </c>
      <c r="W105" s="20">
        <v>2</v>
      </c>
      <c r="X105" s="20">
        <v>2</v>
      </c>
      <c r="Y105" s="20">
        <v>5</v>
      </c>
      <c r="Z105" s="20">
        <v>12</v>
      </c>
      <c r="AA105" s="20">
        <v>0</v>
      </c>
      <c r="AB105" s="21">
        <v>22</v>
      </c>
      <c r="AC105" s="22">
        <f>V105/$AB105</f>
        <v>4.5454545454545456E-2</v>
      </c>
      <c r="AD105" s="22">
        <f t="shared" ref="AD105:AH110" si="9">W105/$AB105</f>
        <v>9.0909090909090912E-2</v>
      </c>
      <c r="AE105" s="22">
        <f t="shared" si="9"/>
        <v>9.0909090909090912E-2</v>
      </c>
      <c r="AF105" s="22">
        <f t="shared" si="9"/>
        <v>0.22727272727272727</v>
      </c>
      <c r="AG105" s="22">
        <f t="shared" si="9"/>
        <v>0.54545454545454541</v>
      </c>
      <c r="AH105" s="22">
        <f t="shared" si="9"/>
        <v>0</v>
      </c>
      <c r="AI105" s="23">
        <v>4.1399999999999997</v>
      </c>
      <c r="AJ105" s="23">
        <v>1.21</v>
      </c>
      <c r="AK105" s="20">
        <v>5</v>
      </c>
      <c r="AL105" s="46">
        <v>5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4</v>
      </c>
      <c r="X106" s="20">
        <v>3</v>
      </c>
      <c r="Y106" s="20">
        <v>5</v>
      </c>
      <c r="Z106" s="20">
        <v>6</v>
      </c>
      <c r="AA106" s="20">
        <v>4</v>
      </c>
      <c r="AB106" s="21">
        <v>22</v>
      </c>
      <c r="AC106" s="22">
        <f t="shared" ref="AC106:AC110" si="10">V106/$AB106</f>
        <v>0</v>
      </c>
      <c r="AD106" s="22">
        <f t="shared" si="9"/>
        <v>0.18181818181818182</v>
      </c>
      <c r="AE106" s="22">
        <f t="shared" si="9"/>
        <v>0.13636363636363635</v>
      </c>
      <c r="AF106" s="22">
        <f t="shared" si="9"/>
        <v>0.22727272727272727</v>
      </c>
      <c r="AG106" s="22">
        <f t="shared" si="9"/>
        <v>0.27272727272727271</v>
      </c>
      <c r="AH106" s="22">
        <f t="shared" si="9"/>
        <v>0.18181818181818182</v>
      </c>
      <c r="AI106" s="23">
        <v>3.72</v>
      </c>
      <c r="AJ106" s="23">
        <v>1.18</v>
      </c>
      <c r="AK106" s="20">
        <v>4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1</v>
      </c>
      <c r="X107" s="20">
        <v>2</v>
      </c>
      <c r="Y107" s="20">
        <v>9</v>
      </c>
      <c r="Z107" s="20">
        <v>10</v>
      </c>
      <c r="AA107" s="20">
        <v>0</v>
      </c>
      <c r="AB107" s="21">
        <v>22</v>
      </c>
      <c r="AC107" s="22">
        <f t="shared" si="10"/>
        <v>0</v>
      </c>
      <c r="AD107" s="22">
        <f t="shared" si="9"/>
        <v>4.5454545454545456E-2</v>
      </c>
      <c r="AE107" s="22">
        <f t="shared" si="9"/>
        <v>9.0909090909090912E-2</v>
      </c>
      <c r="AF107" s="22">
        <f t="shared" si="9"/>
        <v>0.40909090909090912</v>
      </c>
      <c r="AG107" s="22">
        <f t="shared" si="9"/>
        <v>0.45454545454545453</v>
      </c>
      <c r="AH107" s="22">
        <f t="shared" si="9"/>
        <v>0</v>
      </c>
      <c r="AI107" s="23">
        <v>4.2699999999999996</v>
      </c>
      <c r="AJ107" s="23">
        <v>0.83</v>
      </c>
      <c r="AK107" s="20">
        <v>4</v>
      </c>
      <c r="AL107" s="46">
        <v>5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0</v>
      </c>
      <c r="Y108" s="20">
        <v>8</v>
      </c>
      <c r="Z108" s="20">
        <v>14</v>
      </c>
      <c r="AA108" s="20">
        <v>0</v>
      </c>
      <c r="AB108" s="21">
        <v>22</v>
      </c>
      <c r="AC108" s="22">
        <f t="shared" si="10"/>
        <v>0</v>
      </c>
      <c r="AD108" s="22">
        <f t="shared" si="9"/>
        <v>0</v>
      </c>
      <c r="AE108" s="22">
        <f t="shared" si="9"/>
        <v>0</v>
      </c>
      <c r="AF108" s="22">
        <f t="shared" si="9"/>
        <v>0.36363636363636365</v>
      </c>
      <c r="AG108" s="22">
        <f t="shared" si="9"/>
        <v>0.63636363636363635</v>
      </c>
      <c r="AH108" s="22">
        <f t="shared" si="9"/>
        <v>0</v>
      </c>
      <c r="AI108" s="23">
        <v>4.6399999999999997</v>
      </c>
      <c r="AJ108" s="23">
        <v>0.49</v>
      </c>
      <c r="AK108" s="20">
        <v>5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1</v>
      </c>
      <c r="X109" s="20">
        <v>0</v>
      </c>
      <c r="Y109" s="20">
        <v>5</v>
      </c>
      <c r="Z109" s="20">
        <v>16</v>
      </c>
      <c r="AA109" s="20">
        <v>0</v>
      </c>
      <c r="AB109" s="21">
        <v>22</v>
      </c>
      <c r="AC109" s="22">
        <f t="shared" si="10"/>
        <v>0</v>
      </c>
      <c r="AD109" s="22">
        <f t="shared" si="9"/>
        <v>4.5454545454545456E-2</v>
      </c>
      <c r="AE109" s="22">
        <f t="shared" si="9"/>
        <v>0</v>
      </c>
      <c r="AF109" s="22">
        <f t="shared" si="9"/>
        <v>0.22727272727272727</v>
      </c>
      <c r="AG109" s="22">
        <f t="shared" si="9"/>
        <v>0.72727272727272729</v>
      </c>
      <c r="AH109" s="22">
        <f t="shared" si="9"/>
        <v>0</v>
      </c>
      <c r="AI109" s="23">
        <v>4.6399999999999997</v>
      </c>
      <c r="AJ109" s="23">
        <v>0.73</v>
      </c>
      <c r="AK109" s="20">
        <v>5</v>
      </c>
      <c r="AL109" s="46">
        <v>5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1</v>
      </c>
      <c r="Y110" s="20">
        <v>9</v>
      </c>
      <c r="Z110" s="20">
        <v>12</v>
      </c>
      <c r="AA110" s="20">
        <v>0</v>
      </c>
      <c r="AB110" s="21">
        <v>22</v>
      </c>
      <c r="AC110" s="22">
        <f t="shared" si="10"/>
        <v>0</v>
      </c>
      <c r="AD110" s="22">
        <f t="shared" si="9"/>
        <v>0</v>
      </c>
      <c r="AE110" s="22">
        <f t="shared" si="9"/>
        <v>4.5454545454545456E-2</v>
      </c>
      <c r="AF110" s="22">
        <f t="shared" si="9"/>
        <v>0.40909090909090912</v>
      </c>
      <c r="AG110" s="22">
        <f t="shared" si="9"/>
        <v>0.54545454545454541</v>
      </c>
      <c r="AH110" s="22">
        <f t="shared" si="9"/>
        <v>0</v>
      </c>
      <c r="AI110" s="23">
        <v>4.5</v>
      </c>
      <c r="AJ110" s="23">
        <v>0.6</v>
      </c>
      <c r="AK110" s="20">
        <v>5</v>
      </c>
      <c r="AL110" s="46">
        <v>5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22</v>
      </c>
      <c r="C115" s="67">
        <v>23</v>
      </c>
    </row>
    <row r="116" spans="1:3" x14ac:dyDescent="0.25">
      <c r="A116" s="52" t="s">
        <v>39</v>
      </c>
      <c r="B116" s="67">
        <v>1</v>
      </c>
      <c r="C116" s="67"/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W82" zoomScale="80" zoomScaleNormal="100" zoomScaleSheetLayoutView="80" workbookViewId="0">
      <selection activeCell="Z67" sqref="Z67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60.7109375" style="70" customWidth="1"/>
    <col min="40" max="40" width="6.28515625" style="52" bestFit="1" customWidth="1"/>
    <col min="41" max="41" width="5.5703125" style="52" bestFit="1" customWidth="1"/>
    <col min="42" max="43" width="2.285156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0</v>
      </c>
      <c r="Y48" s="20">
        <v>8</v>
      </c>
      <c r="Z48" s="20">
        <v>8</v>
      </c>
      <c r="AA48" s="20">
        <v>0</v>
      </c>
      <c r="AB48" s="21">
        <v>16</v>
      </c>
      <c r="AC48" s="22">
        <f>V48/$AB48</f>
        <v>0</v>
      </c>
      <c r="AD48" s="22">
        <f t="shared" ref="AD48:AH57" si="0">W48/$AB48</f>
        <v>0</v>
      </c>
      <c r="AE48" s="22">
        <f t="shared" si="0"/>
        <v>0</v>
      </c>
      <c r="AF48" s="22">
        <f t="shared" si="0"/>
        <v>0.5</v>
      </c>
      <c r="AG48" s="22">
        <f t="shared" si="0"/>
        <v>0.5</v>
      </c>
      <c r="AH48" s="22">
        <f t="shared" si="0"/>
        <v>0</v>
      </c>
      <c r="AI48" s="23">
        <v>4.5</v>
      </c>
      <c r="AJ48" s="23">
        <v>0.52</v>
      </c>
      <c r="AK48" s="20">
        <v>5</v>
      </c>
      <c r="AL48" s="46">
        <v>4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0</v>
      </c>
      <c r="X49" s="20">
        <v>1</v>
      </c>
      <c r="Y49" s="20">
        <v>7</v>
      </c>
      <c r="Z49" s="20">
        <v>8</v>
      </c>
      <c r="AA49" s="20">
        <v>0</v>
      </c>
      <c r="AB49" s="21">
        <v>16</v>
      </c>
      <c r="AC49" s="22">
        <f t="shared" ref="AC49:AC57" si="1">V49/$AB49</f>
        <v>0</v>
      </c>
      <c r="AD49" s="22">
        <f t="shared" si="0"/>
        <v>0</v>
      </c>
      <c r="AE49" s="22">
        <f t="shared" si="0"/>
        <v>6.25E-2</v>
      </c>
      <c r="AF49" s="22">
        <f t="shared" si="0"/>
        <v>0.4375</v>
      </c>
      <c r="AG49" s="22">
        <f t="shared" si="0"/>
        <v>0.5</v>
      </c>
      <c r="AH49" s="22">
        <f t="shared" si="0"/>
        <v>0</v>
      </c>
      <c r="AI49" s="23">
        <v>4.4400000000000004</v>
      </c>
      <c r="AJ49" s="23">
        <v>0.63</v>
      </c>
      <c r="AK49" s="20">
        <v>5</v>
      </c>
      <c r="AL49" s="46">
        <v>5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0</v>
      </c>
      <c r="W50" s="20">
        <v>0</v>
      </c>
      <c r="X50" s="20">
        <v>2</v>
      </c>
      <c r="Y50" s="20">
        <v>2</v>
      </c>
      <c r="Z50" s="20">
        <v>12</v>
      </c>
      <c r="AA50" s="20">
        <v>0</v>
      </c>
      <c r="AB50" s="21">
        <v>16</v>
      </c>
      <c r="AC50" s="22">
        <f t="shared" si="1"/>
        <v>0</v>
      </c>
      <c r="AD50" s="22">
        <f t="shared" si="0"/>
        <v>0</v>
      </c>
      <c r="AE50" s="22">
        <f t="shared" si="0"/>
        <v>0.125</v>
      </c>
      <c r="AF50" s="22">
        <f t="shared" si="0"/>
        <v>0.125</v>
      </c>
      <c r="AG50" s="22">
        <f t="shared" si="0"/>
        <v>0.75</v>
      </c>
      <c r="AH50" s="22">
        <f t="shared" si="0"/>
        <v>0</v>
      </c>
      <c r="AI50" s="23">
        <v>4.63</v>
      </c>
      <c r="AJ50" s="23">
        <v>0.72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0</v>
      </c>
      <c r="X51" s="20">
        <v>1</v>
      </c>
      <c r="Y51" s="20">
        <v>2</v>
      </c>
      <c r="Z51" s="20">
        <v>13</v>
      </c>
      <c r="AA51" s="20">
        <v>0</v>
      </c>
      <c r="AB51" s="21">
        <v>16</v>
      </c>
      <c r="AC51" s="22">
        <f t="shared" si="1"/>
        <v>0</v>
      </c>
      <c r="AD51" s="22">
        <f t="shared" si="0"/>
        <v>0</v>
      </c>
      <c r="AE51" s="22">
        <f t="shared" si="0"/>
        <v>6.25E-2</v>
      </c>
      <c r="AF51" s="22">
        <f t="shared" si="0"/>
        <v>0.125</v>
      </c>
      <c r="AG51" s="22">
        <f t="shared" si="0"/>
        <v>0.8125</v>
      </c>
      <c r="AH51" s="22">
        <f t="shared" si="0"/>
        <v>0</v>
      </c>
      <c r="AI51" s="23">
        <v>4.75</v>
      </c>
      <c r="AJ51" s="23">
        <v>0.57999999999999996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0</v>
      </c>
      <c r="Y52" s="20">
        <v>2</v>
      </c>
      <c r="Z52" s="20">
        <v>14</v>
      </c>
      <c r="AA52" s="20">
        <v>0</v>
      </c>
      <c r="AB52" s="21">
        <v>16</v>
      </c>
      <c r="AC52" s="22">
        <f t="shared" si="1"/>
        <v>0</v>
      </c>
      <c r="AD52" s="22">
        <f t="shared" si="0"/>
        <v>0</v>
      </c>
      <c r="AE52" s="22">
        <f t="shared" si="0"/>
        <v>0</v>
      </c>
      <c r="AF52" s="22">
        <f t="shared" si="0"/>
        <v>0.125</v>
      </c>
      <c r="AG52" s="22">
        <f t="shared" si="0"/>
        <v>0.875</v>
      </c>
      <c r="AH52" s="22">
        <f t="shared" si="0"/>
        <v>0</v>
      </c>
      <c r="AI52" s="23">
        <v>4.88</v>
      </c>
      <c r="AJ52" s="23">
        <v>0.34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0</v>
      </c>
      <c r="X53" s="20">
        <v>1</v>
      </c>
      <c r="Y53" s="20">
        <v>8</v>
      </c>
      <c r="Z53" s="20">
        <v>7</v>
      </c>
      <c r="AA53" s="20">
        <v>0</v>
      </c>
      <c r="AB53" s="21">
        <v>16</v>
      </c>
      <c r="AC53" s="22">
        <f t="shared" si="1"/>
        <v>0</v>
      </c>
      <c r="AD53" s="22">
        <f t="shared" si="0"/>
        <v>0</v>
      </c>
      <c r="AE53" s="22">
        <f t="shared" si="0"/>
        <v>6.25E-2</v>
      </c>
      <c r="AF53" s="22">
        <f t="shared" si="0"/>
        <v>0.5</v>
      </c>
      <c r="AG53" s="22">
        <f t="shared" si="0"/>
        <v>0.4375</v>
      </c>
      <c r="AH53" s="22">
        <f t="shared" si="0"/>
        <v>0</v>
      </c>
      <c r="AI53" s="23">
        <v>4.37</v>
      </c>
      <c r="AJ53" s="23">
        <v>0.62</v>
      </c>
      <c r="AK53" s="20">
        <v>4</v>
      </c>
      <c r="AL53" s="46">
        <v>4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0</v>
      </c>
      <c r="Y54" s="20">
        <v>2</v>
      </c>
      <c r="Z54" s="20">
        <v>14</v>
      </c>
      <c r="AA54" s="20">
        <v>0</v>
      </c>
      <c r="AB54" s="21">
        <v>16</v>
      </c>
      <c r="AC54" s="22">
        <f t="shared" si="1"/>
        <v>0</v>
      </c>
      <c r="AD54" s="22">
        <f t="shared" si="0"/>
        <v>0</v>
      </c>
      <c r="AE54" s="22">
        <f t="shared" si="0"/>
        <v>0</v>
      </c>
      <c r="AF54" s="22">
        <f t="shared" si="0"/>
        <v>0.125</v>
      </c>
      <c r="AG54" s="22">
        <f t="shared" si="0"/>
        <v>0.875</v>
      </c>
      <c r="AH54" s="22">
        <f t="shared" si="0"/>
        <v>0</v>
      </c>
      <c r="AI54" s="23">
        <v>4.88</v>
      </c>
      <c r="AJ54" s="23">
        <v>0.34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1</v>
      </c>
      <c r="Y55" s="20">
        <v>1</v>
      </c>
      <c r="Z55" s="20">
        <v>9</v>
      </c>
      <c r="AA55" s="20">
        <v>5</v>
      </c>
      <c r="AB55" s="21">
        <v>16</v>
      </c>
      <c r="AC55" s="22">
        <f t="shared" si="1"/>
        <v>0</v>
      </c>
      <c r="AD55" s="22">
        <f t="shared" si="0"/>
        <v>0</v>
      </c>
      <c r="AE55" s="22">
        <f t="shared" si="0"/>
        <v>6.25E-2</v>
      </c>
      <c r="AF55" s="22">
        <f t="shared" si="0"/>
        <v>6.25E-2</v>
      </c>
      <c r="AG55" s="22">
        <f t="shared" si="0"/>
        <v>0.5625</v>
      </c>
      <c r="AH55" s="22">
        <f t="shared" si="0"/>
        <v>0.3125</v>
      </c>
      <c r="AI55" s="23">
        <v>4.7300000000000004</v>
      </c>
      <c r="AJ55" s="23">
        <v>0.65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0</v>
      </c>
      <c r="W56" s="20">
        <v>0</v>
      </c>
      <c r="X56" s="20">
        <v>2</v>
      </c>
      <c r="Y56" s="20">
        <v>1</v>
      </c>
      <c r="Z56" s="20">
        <v>11</v>
      </c>
      <c r="AA56" s="20">
        <v>2</v>
      </c>
      <c r="AB56" s="21">
        <v>16</v>
      </c>
      <c r="AC56" s="22">
        <f t="shared" si="1"/>
        <v>0</v>
      </c>
      <c r="AD56" s="22">
        <f t="shared" si="0"/>
        <v>0</v>
      </c>
      <c r="AE56" s="22">
        <f t="shared" si="0"/>
        <v>0.125</v>
      </c>
      <c r="AF56" s="22">
        <f t="shared" si="0"/>
        <v>6.25E-2</v>
      </c>
      <c r="AG56" s="22">
        <f t="shared" si="0"/>
        <v>0.6875</v>
      </c>
      <c r="AH56" s="22">
        <f t="shared" si="0"/>
        <v>0.125</v>
      </c>
      <c r="AI56" s="23">
        <v>4.6399999999999997</v>
      </c>
      <c r="AJ56" s="23">
        <v>0.74</v>
      </c>
      <c r="AK56" s="20">
        <v>5</v>
      </c>
      <c r="AL56" s="46">
        <v>5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1</v>
      </c>
      <c r="Y57" s="20">
        <v>3</v>
      </c>
      <c r="Z57" s="20">
        <v>12</v>
      </c>
      <c r="AA57" s="20">
        <v>0</v>
      </c>
      <c r="AB57" s="21">
        <v>16</v>
      </c>
      <c r="AC57" s="22">
        <f t="shared" si="1"/>
        <v>0</v>
      </c>
      <c r="AD57" s="22">
        <f t="shared" si="0"/>
        <v>0</v>
      </c>
      <c r="AE57" s="22">
        <f t="shared" si="0"/>
        <v>6.25E-2</v>
      </c>
      <c r="AF57" s="22">
        <f t="shared" si="0"/>
        <v>0.1875</v>
      </c>
      <c r="AG57" s="22">
        <f t="shared" si="0"/>
        <v>0.75</v>
      </c>
      <c r="AH57" s="22">
        <f t="shared" si="0"/>
        <v>0</v>
      </c>
      <c r="AI57" s="23">
        <v>4.6900000000000004</v>
      </c>
      <c r="AJ57" s="23">
        <v>0.6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1</v>
      </c>
      <c r="X59" s="20">
        <v>1</v>
      </c>
      <c r="Y59" s="20">
        <v>5</v>
      </c>
      <c r="Z59" s="20">
        <v>9</v>
      </c>
      <c r="AA59" s="20">
        <v>0</v>
      </c>
      <c r="AB59" s="21">
        <v>16</v>
      </c>
      <c r="AC59" s="22">
        <f>V59/$AB59</f>
        <v>0</v>
      </c>
      <c r="AD59" s="22">
        <f t="shared" ref="AD59:AH62" si="2">W59/$AB59</f>
        <v>6.25E-2</v>
      </c>
      <c r="AE59" s="22">
        <f t="shared" si="2"/>
        <v>6.25E-2</v>
      </c>
      <c r="AF59" s="22">
        <f t="shared" si="2"/>
        <v>0.3125</v>
      </c>
      <c r="AG59" s="22">
        <f t="shared" si="2"/>
        <v>0.5625</v>
      </c>
      <c r="AH59" s="22">
        <f t="shared" si="2"/>
        <v>0</v>
      </c>
      <c r="AI59" s="23">
        <v>4.38</v>
      </c>
      <c r="AJ59" s="23">
        <v>0.89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1</v>
      </c>
      <c r="W60" s="20">
        <v>0</v>
      </c>
      <c r="X60" s="20">
        <v>0</v>
      </c>
      <c r="Y60" s="20">
        <v>1</v>
      </c>
      <c r="Z60" s="20">
        <v>13</v>
      </c>
      <c r="AA60" s="20">
        <v>0</v>
      </c>
      <c r="AB60" s="21">
        <v>15</v>
      </c>
      <c r="AC60" s="22">
        <f t="shared" ref="AC60:AC62" si="3">V60/$AB60</f>
        <v>6.6666666666666666E-2</v>
      </c>
      <c r="AD60" s="22">
        <f t="shared" si="2"/>
        <v>0</v>
      </c>
      <c r="AE60" s="22">
        <f t="shared" si="2"/>
        <v>0</v>
      </c>
      <c r="AF60" s="22">
        <f t="shared" si="2"/>
        <v>6.6666666666666666E-2</v>
      </c>
      <c r="AG60" s="22">
        <f t="shared" si="2"/>
        <v>0.8666666666666667</v>
      </c>
      <c r="AH60" s="22">
        <f t="shared" si="2"/>
        <v>0</v>
      </c>
      <c r="AI60" s="23">
        <v>4.67</v>
      </c>
      <c r="AJ60" s="23">
        <v>1.05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0</v>
      </c>
      <c r="Y61" s="20">
        <v>2</v>
      </c>
      <c r="Z61" s="20">
        <v>13</v>
      </c>
      <c r="AA61" s="20">
        <v>0</v>
      </c>
      <c r="AB61" s="21">
        <v>15</v>
      </c>
      <c r="AC61" s="22">
        <f t="shared" si="3"/>
        <v>0</v>
      </c>
      <c r="AD61" s="22">
        <f t="shared" si="2"/>
        <v>0</v>
      </c>
      <c r="AE61" s="22">
        <f t="shared" si="2"/>
        <v>0</v>
      </c>
      <c r="AF61" s="22">
        <f t="shared" si="2"/>
        <v>0.13333333333333333</v>
      </c>
      <c r="AG61" s="22">
        <f t="shared" si="2"/>
        <v>0.8666666666666667</v>
      </c>
      <c r="AH61" s="22">
        <f t="shared" si="2"/>
        <v>0</v>
      </c>
      <c r="AI61" s="23">
        <v>4.87</v>
      </c>
      <c r="AJ61" s="23">
        <v>0.35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0</v>
      </c>
      <c r="Y62" s="20">
        <v>4</v>
      </c>
      <c r="Z62" s="20">
        <v>11</v>
      </c>
      <c r="AA62" s="20">
        <v>0</v>
      </c>
      <c r="AB62" s="21">
        <v>15</v>
      </c>
      <c r="AC62" s="22">
        <f t="shared" si="3"/>
        <v>0</v>
      </c>
      <c r="AD62" s="22">
        <f t="shared" si="2"/>
        <v>0</v>
      </c>
      <c r="AE62" s="22">
        <f t="shared" si="2"/>
        <v>0</v>
      </c>
      <c r="AF62" s="22">
        <f t="shared" si="2"/>
        <v>0.26666666666666666</v>
      </c>
      <c r="AG62" s="22">
        <f t="shared" si="2"/>
        <v>0.73333333333333328</v>
      </c>
      <c r="AH62" s="22">
        <f t="shared" si="2"/>
        <v>0</v>
      </c>
      <c r="AI62" s="23">
        <v>4.7300000000000004</v>
      </c>
      <c r="AJ62" s="23">
        <v>0.46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1</v>
      </c>
      <c r="W72" s="20">
        <v>4</v>
      </c>
      <c r="X72" s="20">
        <v>4</v>
      </c>
      <c r="Y72" s="20">
        <v>5</v>
      </c>
      <c r="Z72" s="20">
        <v>1</v>
      </c>
      <c r="AA72" s="20">
        <v>0</v>
      </c>
      <c r="AB72" s="21">
        <v>15</v>
      </c>
      <c r="AC72" s="22">
        <f>V72/$AB72</f>
        <v>6.6666666666666666E-2</v>
      </c>
      <c r="AD72" s="22">
        <f t="shared" ref="AD72:AH81" si="4">W72/$AB72</f>
        <v>0.26666666666666666</v>
      </c>
      <c r="AE72" s="22">
        <f t="shared" si="4"/>
        <v>0.26666666666666666</v>
      </c>
      <c r="AF72" s="22">
        <f t="shared" si="4"/>
        <v>0.33333333333333331</v>
      </c>
      <c r="AG72" s="22">
        <f t="shared" si="4"/>
        <v>6.6666666666666666E-2</v>
      </c>
      <c r="AH72" s="22">
        <f t="shared" si="4"/>
        <v>0</v>
      </c>
      <c r="AI72" s="23">
        <v>3.07</v>
      </c>
      <c r="AJ72" s="23">
        <v>1.1000000000000001</v>
      </c>
      <c r="AK72" s="20">
        <v>3</v>
      </c>
      <c r="AL72" s="46">
        <v>4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1</v>
      </c>
      <c r="W73" s="20">
        <v>2</v>
      </c>
      <c r="X73" s="20">
        <v>6</v>
      </c>
      <c r="Y73" s="20">
        <v>6</v>
      </c>
      <c r="Z73" s="20">
        <v>0</v>
      </c>
      <c r="AA73" s="20">
        <v>0</v>
      </c>
      <c r="AB73" s="21">
        <v>15</v>
      </c>
      <c r="AC73" s="22">
        <f t="shared" ref="AC73:AC81" si="5">V73/$AB73</f>
        <v>6.6666666666666666E-2</v>
      </c>
      <c r="AD73" s="22">
        <f t="shared" si="4"/>
        <v>0.13333333333333333</v>
      </c>
      <c r="AE73" s="22">
        <f t="shared" si="4"/>
        <v>0.4</v>
      </c>
      <c r="AF73" s="22">
        <f t="shared" si="4"/>
        <v>0.4</v>
      </c>
      <c r="AG73" s="22">
        <f t="shared" si="4"/>
        <v>0</v>
      </c>
      <c r="AH73" s="22">
        <f t="shared" si="4"/>
        <v>0</v>
      </c>
      <c r="AI73" s="23">
        <v>3.13</v>
      </c>
      <c r="AJ73" s="23">
        <v>0.92</v>
      </c>
      <c r="AK73" s="20">
        <v>3</v>
      </c>
      <c r="AL73" s="46">
        <v>3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3</v>
      </c>
      <c r="X74" s="20">
        <v>6</v>
      </c>
      <c r="Y74" s="20">
        <v>6</v>
      </c>
      <c r="Z74" s="20">
        <v>0</v>
      </c>
      <c r="AA74" s="20">
        <v>0</v>
      </c>
      <c r="AB74" s="21">
        <v>15</v>
      </c>
      <c r="AC74" s="22">
        <f t="shared" si="5"/>
        <v>0</v>
      </c>
      <c r="AD74" s="22">
        <f t="shared" si="4"/>
        <v>0.2</v>
      </c>
      <c r="AE74" s="22">
        <f t="shared" si="4"/>
        <v>0.4</v>
      </c>
      <c r="AF74" s="22">
        <f t="shared" si="4"/>
        <v>0.4</v>
      </c>
      <c r="AG74" s="22">
        <f t="shared" si="4"/>
        <v>0</v>
      </c>
      <c r="AH74" s="22">
        <f t="shared" si="4"/>
        <v>0</v>
      </c>
      <c r="AI74" s="23">
        <v>3.2</v>
      </c>
      <c r="AJ74" s="23">
        <v>0.77</v>
      </c>
      <c r="AK74" s="20">
        <v>3</v>
      </c>
      <c r="AL74" s="46">
        <v>3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2</v>
      </c>
      <c r="W75" s="20">
        <v>1</v>
      </c>
      <c r="X75" s="20">
        <v>3</v>
      </c>
      <c r="Y75" s="20">
        <v>2</v>
      </c>
      <c r="Z75" s="20">
        <v>7</v>
      </c>
      <c r="AA75" s="20">
        <v>0</v>
      </c>
      <c r="AB75" s="21">
        <v>15</v>
      </c>
      <c r="AC75" s="22">
        <f t="shared" si="5"/>
        <v>0.13333333333333333</v>
      </c>
      <c r="AD75" s="22">
        <f t="shared" si="4"/>
        <v>6.6666666666666666E-2</v>
      </c>
      <c r="AE75" s="22">
        <f t="shared" si="4"/>
        <v>0.2</v>
      </c>
      <c r="AF75" s="22">
        <f t="shared" si="4"/>
        <v>0.13333333333333333</v>
      </c>
      <c r="AG75" s="22">
        <f t="shared" si="4"/>
        <v>0.46666666666666667</v>
      </c>
      <c r="AH75" s="22">
        <f t="shared" si="4"/>
        <v>0</v>
      </c>
      <c r="AI75" s="23">
        <v>3.73</v>
      </c>
      <c r="AJ75" s="23">
        <v>1.49</v>
      </c>
      <c r="AK75" s="20">
        <v>4</v>
      </c>
      <c r="AL75" s="46">
        <v>5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2</v>
      </c>
      <c r="W76" s="20">
        <v>1</v>
      </c>
      <c r="X76" s="20">
        <v>5</v>
      </c>
      <c r="Y76" s="20">
        <v>4</v>
      </c>
      <c r="Z76" s="20">
        <v>3</v>
      </c>
      <c r="AA76" s="20">
        <v>0</v>
      </c>
      <c r="AB76" s="21">
        <v>15</v>
      </c>
      <c r="AC76" s="22">
        <f t="shared" si="5"/>
        <v>0.13333333333333333</v>
      </c>
      <c r="AD76" s="22">
        <f t="shared" si="4"/>
        <v>6.6666666666666666E-2</v>
      </c>
      <c r="AE76" s="22">
        <f t="shared" si="4"/>
        <v>0.33333333333333331</v>
      </c>
      <c r="AF76" s="22">
        <f t="shared" si="4"/>
        <v>0.26666666666666666</v>
      </c>
      <c r="AG76" s="22">
        <f t="shared" si="4"/>
        <v>0.2</v>
      </c>
      <c r="AH76" s="22">
        <f t="shared" si="4"/>
        <v>0</v>
      </c>
      <c r="AI76" s="23">
        <v>3.33</v>
      </c>
      <c r="AJ76" s="23">
        <v>1.29</v>
      </c>
      <c r="AK76" s="20">
        <v>3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1</v>
      </c>
      <c r="W77" s="20">
        <v>5</v>
      </c>
      <c r="X77" s="20">
        <v>4</v>
      </c>
      <c r="Y77" s="20">
        <v>5</v>
      </c>
      <c r="Z77" s="20">
        <v>0</v>
      </c>
      <c r="AA77" s="20">
        <v>0</v>
      </c>
      <c r="AB77" s="21">
        <v>15</v>
      </c>
      <c r="AC77" s="22">
        <f t="shared" si="5"/>
        <v>6.6666666666666666E-2</v>
      </c>
      <c r="AD77" s="22">
        <f t="shared" si="4"/>
        <v>0.33333333333333331</v>
      </c>
      <c r="AE77" s="22">
        <f t="shared" si="4"/>
        <v>0.26666666666666666</v>
      </c>
      <c r="AF77" s="22">
        <f t="shared" si="4"/>
        <v>0.33333333333333331</v>
      </c>
      <c r="AG77" s="22">
        <f t="shared" si="4"/>
        <v>0</v>
      </c>
      <c r="AH77" s="22">
        <f t="shared" si="4"/>
        <v>0</v>
      </c>
      <c r="AI77" s="23">
        <v>2.87</v>
      </c>
      <c r="AJ77" s="23">
        <v>0.99</v>
      </c>
      <c r="AK77" s="20">
        <v>3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0</v>
      </c>
      <c r="Y78" s="20">
        <v>4</v>
      </c>
      <c r="Z78" s="20">
        <v>9</v>
      </c>
      <c r="AA78" s="20">
        <v>2</v>
      </c>
      <c r="AB78" s="21">
        <v>15</v>
      </c>
      <c r="AC78" s="22">
        <f t="shared" si="5"/>
        <v>0</v>
      </c>
      <c r="AD78" s="22">
        <f t="shared" si="4"/>
        <v>0</v>
      </c>
      <c r="AE78" s="22">
        <f t="shared" si="4"/>
        <v>0</v>
      </c>
      <c r="AF78" s="22">
        <f t="shared" si="4"/>
        <v>0.26666666666666666</v>
      </c>
      <c r="AG78" s="22">
        <f t="shared" si="4"/>
        <v>0.6</v>
      </c>
      <c r="AH78" s="22">
        <f t="shared" si="4"/>
        <v>0.13333333333333333</v>
      </c>
      <c r="AI78" s="23">
        <v>4.6900000000000004</v>
      </c>
      <c r="AJ78" s="23">
        <v>0.48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1</v>
      </c>
      <c r="Y79" s="20">
        <v>1</v>
      </c>
      <c r="Z79" s="20">
        <v>12</v>
      </c>
      <c r="AA79" s="20">
        <v>1</v>
      </c>
      <c r="AB79" s="21">
        <v>15</v>
      </c>
      <c r="AC79" s="22">
        <f t="shared" si="5"/>
        <v>0</v>
      </c>
      <c r="AD79" s="22">
        <f t="shared" si="4"/>
        <v>0</v>
      </c>
      <c r="AE79" s="22">
        <f t="shared" si="4"/>
        <v>6.6666666666666666E-2</v>
      </c>
      <c r="AF79" s="22">
        <f t="shared" si="4"/>
        <v>6.6666666666666666E-2</v>
      </c>
      <c r="AG79" s="22">
        <f t="shared" si="4"/>
        <v>0.8</v>
      </c>
      <c r="AH79" s="22">
        <f t="shared" si="4"/>
        <v>6.6666666666666666E-2</v>
      </c>
      <c r="AI79" s="23">
        <v>4.79</v>
      </c>
      <c r="AJ79" s="23">
        <v>0.57999999999999996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1</v>
      </c>
      <c r="X80" s="20">
        <v>0</v>
      </c>
      <c r="Y80" s="20">
        <v>8</v>
      </c>
      <c r="Z80" s="20">
        <v>6</v>
      </c>
      <c r="AA80" s="20">
        <v>0</v>
      </c>
      <c r="AB80" s="21">
        <v>15</v>
      </c>
      <c r="AC80" s="22">
        <f t="shared" si="5"/>
        <v>0</v>
      </c>
      <c r="AD80" s="22">
        <f t="shared" si="4"/>
        <v>6.6666666666666666E-2</v>
      </c>
      <c r="AE80" s="22">
        <f t="shared" si="4"/>
        <v>0</v>
      </c>
      <c r="AF80" s="22">
        <f t="shared" si="4"/>
        <v>0.53333333333333333</v>
      </c>
      <c r="AG80" s="22">
        <f t="shared" si="4"/>
        <v>0.4</v>
      </c>
      <c r="AH80" s="22">
        <f t="shared" si="4"/>
        <v>0</v>
      </c>
      <c r="AI80" s="23">
        <v>4.2699999999999996</v>
      </c>
      <c r="AJ80" s="23">
        <v>0.8</v>
      </c>
      <c r="AK80" s="20">
        <v>4</v>
      </c>
      <c r="AL80" s="46">
        <v>4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1</v>
      </c>
      <c r="W81" s="20">
        <v>0</v>
      </c>
      <c r="X81" s="20">
        <v>6</v>
      </c>
      <c r="Y81" s="20">
        <v>6</v>
      </c>
      <c r="Z81" s="20">
        <v>1</v>
      </c>
      <c r="AA81" s="20">
        <v>1</v>
      </c>
      <c r="AB81" s="21">
        <v>15</v>
      </c>
      <c r="AC81" s="22">
        <f t="shared" si="5"/>
        <v>6.6666666666666666E-2</v>
      </c>
      <c r="AD81" s="22">
        <f t="shared" si="4"/>
        <v>0</v>
      </c>
      <c r="AE81" s="22">
        <f t="shared" si="4"/>
        <v>0.4</v>
      </c>
      <c r="AF81" s="22">
        <f t="shared" si="4"/>
        <v>0.4</v>
      </c>
      <c r="AG81" s="22">
        <f t="shared" si="4"/>
        <v>6.6666666666666666E-2</v>
      </c>
      <c r="AH81" s="22">
        <f t="shared" si="4"/>
        <v>6.6666666666666666E-2</v>
      </c>
      <c r="AI81" s="23">
        <v>3.43</v>
      </c>
      <c r="AJ81" s="23">
        <v>0.94</v>
      </c>
      <c r="AK81" s="20">
        <v>4</v>
      </c>
      <c r="AL81" s="46">
        <v>3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0</v>
      </c>
      <c r="W89" s="20">
        <v>1</v>
      </c>
      <c r="X89" s="20">
        <v>1</v>
      </c>
      <c r="Y89" s="20">
        <v>4</v>
      </c>
      <c r="Z89" s="20">
        <v>8</v>
      </c>
      <c r="AA89" s="20">
        <v>1</v>
      </c>
      <c r="AB89" s="21">
        <v>15</v>
      </c>
      <c r="AC89" s="22">
        <f>V89/$AB89</f>
        <v>0</v>
      </c>
      <c r="AD89" s="22">
        <f t="shared" ref="AD89:AH94" si="6">W89/$AB89</f>
        <v>6.6666666666666666E-2</v>
      </c>
      <c r="AE89" s="22">
        <f t="shared" si="6"/>
        <v>6.6666666666666666E-2</v>
      </c>
      <c r="AF89" s="22">
        <f t="shared" si="6"/>
        <v>0.26666666666666666</v>
      </c>
      <c r="AG89" s="22">
        <f t="shared" si="6"/>
        <v>0.53333333333333333</v>
      </c>
      <c r="AH89" s="22">
        <f t="shared" si="6"/>
        <v>6.6666666666666666E-2</v>
      </c>
      <c r="AI89" s="23">
        <v>4.3600000000000003</v>
      </c>
      <c r="AJ89" s="23">
        <v>0.93</v>
      </c>
      <c r="AK89" s="20">
        <v>5</v>
      </c>
      <c r="AL89" s="46">
        <v>5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1</v>
      </c>
      <c r="W90" s="20">
        <v>0</v>
      </c>
      <c r="X90" s="20">
        <v>3</v>
      </c>
      <c r="Y90" s="20">
        <v>4</v>
      </c>
      <c r="Z90" s="20">
        <v>5</v>
      </c>
      <c r="AA90" s="20">
        <v>2</v>
      </c>
      <c r="AB90" s="21">
        <v>15</v>
      </c>
      <c r="AC90" s="22">
        <f t="shared" ref="AC90:AC94" si="7">V90/$AB90</f>
        <v>6.6666666666666666E-2</v>
      </c>
      <c r="AD90" s="22">
        <f t="shared" si="6"/>
        <v>0</v>
      </c>
      <c r="AE90" s="22">
        <f t="shared" si="6"/>
        <v>0.2</v>
      </c>
      <c r="AF90" s="22">
        <f t="shared" si="6"/>
        <v>0.26666666666666666</v>
      </c>
      <c r="AG90" s="22">
        <f t="shared" si="6"/>
        <v>0.33333333333333331</v>
      </c>
      <c r="AH90" s="22">
        <f t="shared" si="6"/>
        <v>0.13333333333333333</v>
      </c>
      <c r="AI90" s="23">
        <v>3.92</v>
      </c>
      <c r="AJ90" s="23">
        <v>1.19</v>
      </c>
      <c r="AK90" s="20">
        <v>4</v>
      </c>
      <c r="AL90" s="46">
        <v>5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0</v>
      </c>
      <c r="X91" s="20">
        <v>2</v>
      </c>
      <c r="Y91" s="20">
        <v>4</v>
      </c>
      <c r="Z91" s="20">
        <v>6</v>
      </c>
      <c r="AA91" s="20">
        <v>3</v>
      </c>
      <c r="AB91" s="21">
        <v>15</v>
      </c>
      <c r="AC91" s="22">
        <f t="shared" si="7"/>
        <v>0</v>
      </c>
      <c r="AD91" s="22">
        <f t="shared" si="6"/>
        <v>0</v>
      </c>
      <c r="AE91" s="22">
        <f t="shared" si="6"/>
        <v>0.13333333333333333</v>
      </c>
      <c r="AF91" s="22">
        <f t="shared" si="6"/>
        <v>0.26666666666666666</v>
      </c>
      <c r="AG91" s="22">
        <f t="shared" si="6"/>
        <v>0.4</v>
      </c>
      <c r="AH91" s="22">
        <f t="shared" si="6"/>
        <v>0.2</v>
      </c>
      <c r="AI91" s="23">
        <v>4.33</v>
      </c>
      <c r="AJ91" s="23">
        <v>0.78</v>
      </c>
      <c r="AK91" s="20">
        <v>5</v>
      </c>
      <c r="AL91" s="46">
        <v>5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1</v>
      </c>
      <c r="W92" s="20">
        <v>0</v>
      </c>
      <c r="X92" s="20">
        <v>1</v>
      </c>
      <c r="Y92" s="20">
        <v>3</v>
      </c>
      <c r="Z92" s="20">
        <v>7</v>
      </c>
      <c r="AA92" s="20">
        <v>3</v>
      </c>
      <c r="AB92" s="21">
        <v>15</v>
      </c>
      <c r="AC92" s="22">
        <f t="shared" si="7"/>
        <v>6.6666666666666666E-2</v>
      </c>
      <c r="AD92" s="22">
        <f t="shared" si="6"/>
        <v>0</v>
      </c>
      <c r="AE92" s="22">
        <f t="shared" si="6"/>
        <v>6.6666666666666666E-2</v>
      </c>
      <c r="AF92" s="22">
        <f t="shared" si="6"/>
        <v>0.2</v>
      </c>
      <c r="AG92" s="22">
        <f t="shared" si="6"/>
        <v>0.46666666666666667</v>
      </c>
      <c r="AH92" s="22">
        <f t="shared" si="6"/>
        <v>0.2</v>
      </c>
      <c r="AI92" s="23">
        <v>4.25</v>
      </c>
      <c r="AJ92" s="23">
        <v>1.22</v>
      </c>
      <c r="AK92" s="20">
        <v>5</v>
      </c>
      <c r="AL92" s="46">
        <v>5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0</v>
      </c>
      <c r="X93" s="20">
        <v>3</v>
      </c>
      <c r="Y93" s="20">
        <v>4</v>
      </c>
      <c r="Z93" s="20">
        <v>6</v>
      </c>
      <c r="AA93" s="20">
        <v>2</v>
      </c>
      <c r="AB93" s="21">
        <v>15</v>
      </c>
      <c r="AC93" s="22">
        <f t="shared" si="7"/>
        <v>0</v>
      </c>
      <c r="AD93" s="22">
        <f t="shared" si="6"/>
        <v>0</v>
      </c>
      <c r="AE93" s="22">
        <f t="shared" si="6"/>
        <v>0.2</v>
      </c>
      <c r="AF93" s="22">
        <f t="shared" si="6"/>
        <v>0.26666666666666666</v>
      </c>
      <c r="AG93" s="22">
        <f t="shared" si="6"/>
        <v>0.4</v>
      </c>
      <c r="AH93" s="22">
        <f t="shared" si="6"/>
        <v>0.13333333333333333</v>
      </c>
      <c r="AI93" s="23">
        <v>4.2300000000000004</v>
      </c>
      <c r="AJ93" s="23">
        <v>0.83</v>
      </c>
      <c r="AK93" s="20">
        <v>4</v>
      </c>
      <c r="AL93" s="46">
        <v>5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2</v>
      </c>
      <c r="W94" s="20">
        <v>0</v>
      </c>
      <c r="X94" s="20">
        <v>1</v>
      </c>
      <c r="Y94" s="20">
        <v>5</v>
      </c>
      <c r="Z94" s="20">
        <v>6</v>
      </c>
      <c r="AA94" s="20">
        <v>1</v>
      </c>
      <c r="AB94" s="21">
        <v>15</v>
      </c>
      <c r="AC94" s="22">
        <f t="shared" si="7"/>
        <v>0.13333333333333333</v>
      </c>
      <c r="AD94" s="22">
        <f t="shared" si="6"/>
        <v>0</v>
      </c>
      <c r="AE94" s="22">
        <f t="shared" si="6"/>
        <v>6.6666666666666666E-2</v>
      </c>
      <c r="AF94" s="22">
        <f t="shared" si="6"/>
        <v>0.33333333333333331</v>
      </c>
      <c r="AG94" s="22">
        <f t="shared" si="6"/>
        <v>0.4</v>
      </c>
      <c r="AH94" s="22">
        <f t="shared" si="6"/>
        <v>6.6666666666666666E-2</v>
      </c>
      <c r="AI94" s="23">
        <v>3.93</v>
      </c>
      <c r="AJ94" s="23">
        <v>1.38</v>
      </c>
      <c r="AK94" s="20">
        <v>4</v>
      </c>
      <c r="AL94" s="46">
        <v>5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2</v>
      </c>
      <c r="W102" s="20">
        <v>1</v>
      </c>
      <c r="X102" s="20">
        <v>2</v>
      </c>
      <c r="Y102" s="20">
        <v>5</v>
      </c>
      <c r="Z102" s="20">
        <v>5</v>
      </c>
      <c r="AA102" s="20">
        <v>0</v>
      </c>
      <c r="AB102" s="21">
        <v>15</v>
      </c>
      <c r="AC102" s="22">
        <f>V102/$AB102</f>
        <v>0.13333333333333333</v>
      </c>
      <c r="AD102" s="22">
        <f t="shared" ref="AD102:AH103" si="8">W102/$AB102</f>
        <v>6.6666666666666666E-2</v>
      </c>
      <c r="AE102" s="22">
        <f t="shared" si="8"/>
        <v>0.13333333333333333</v>
      </c>
      <c r="AF102" s="22">
        <f t="shared" si="8"/>
        <v>0.33333333333333331</v>
      </c>
      <c r="AG102" s="22">
        <f t="shared" si="8"/>
        <v>0.33333333333333331</v>
      </c>
      <c r="AH102" s="22">
        <f t="shared" si="8"/>
        <v>0</v>
      </c>
      <c r="AI102" s="23">
        <v>3.67</v>
      </c>
      <c r="AJ102" s="23">
        <v>1.4</v>
      </c>
      <c r="AK102" s="20">
        <v>4</v>
      </c>
      <c r="AL102" s="46">
        <v>4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0</v>
      </c>
      <c r="X103" s="20">
        <v>0</v>
      </c>
      <c r="Y103" s="20">
        <v>5</v>
      </c>
      <c r="Z103" s="20">
        <v>10</v>
      </c>
      <c r="AA103" s="20">
        <v>0</v>
      </c>
      <c r="AB103" s="21">
        <v>15</v>
      </c>
      <c r="AC103" s="22">
        <f>V103/$AB103</f>
        <v>0</v>
      </c>
      <c r="AD103" s="22">
        <f t="shared" si="8"/>
        <v>0</v>
      </c>
      <c r="AE103" s="22">
        <f t="shared" si="8"/>
        <v>0</v>
      </c>
      <c r="AF103" s="22">
        <f t="shared" si="8"/>
        <v>0.33333333333333331</v>
      </c>
      <c r="AG103" s="22">
        <f t="shared" si="8"/>
        <v>0.66666666666666663</v>
      </c>
      <c r="AH103" s="22">
        <f t="shared" si="8"/>
        <v>0</v>
      </c>
      <c r="AI103" s="23">
        <v>4.67</v>
      </c>
      <c r="AJ103" s="23">
        <v>0.49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0</v>
      </c>
      <c r="X105" s="20">
        <v>1</v>
      </c>
      <c r="Y105" s="20">
        <v>4</v>
      </c>
      <c r="Z105" s="20">
        <v>10</v>
      </c>
      <c r="AA105" s="20">
        <v>0</v>
      </c>
      <c r="AB105" s="21">
        <v>15</v>
      </c>
      <c r="AC105" s="22">
        <f>V105/$AB105</f>
        <v>0</v>
      </c>
      <c r="AD105" s="22">
        <f t="shared" ref="AD105:AH110" si="9">W105/$AB105</f>
        <v>0</v>
      </c>
      <c r="AE105" s="22">
        <f t="shared" si="9"/>
        <v>6.6666666666666666E-2</v>
      </c>
      <c r="AF105" s="22">
        <f t="shared" si="9"/>
        <v>0.26666666666666666</v>
      </c>
      <c r="AG105" s="22">
        <f t="shared" si="9"/>
        <v>0.66666666666666663</v>
      </c>
      <c r="AH105" s="22">
        <f t="shared" si="9"/>
        <v>0</v>
      </c>
      <c r="AI105" s="23">
        <v>4.5999999999999996</v>
      </c>
      <c r="AJ105" s="23">
        <v>0.63</v>
      </c>
      <c r="AK105" s="20">
        <v>5</v>
      </c>
      <c r="AL105" s="46">
        <v>5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1</v>
      </c>
      <c r="X106" s="20">
        <v>1</v>
      </c>
      <c r="Y106" s="20">
        <v>3</v>
      </c>
      <c r="Z106" s="20">
        <v>4</v>
      </c>
      <c r="AA106" s="20">
        <v>6</v>
      </c>
      <c r="AB106" s="21">
        <v>15</v>
      </c>
      <c r="AC106" s="22">
        <f t="shared" ref="AC106:AC110" si="10">V106/$AB106</f>
        <v>0</v>
      </c>
      <c r="AD106" s="22">
        <f t="shared" si="9"/>
        <v>6.6666666666666666E-2</v>
      </c>
      <c r="AE106" s="22">
        <f t="shared" si="9"/>
        <v>6.6666666666666666E-2</v>
      </c>
      <c r="AF106" s="22">
        <f t="shared" si="9"/>
        <v>0.2</v>
      </c>
      <c r="AG106" s="22">
        <f t="shared" si="9"/>
        <v>0.26666666666666666</v>
      </c>
      <c r="AH106" s="22">
        <f t="shared" si="9"/>
        <v>0.4</v>
      </c>
      <c r="AI106" s="23">
        <v>4.1100000000000003</v>
      </c>
      <c r="AJ106" s="23">
        <v>1.05</v>
      </c>
      <c r="AK106" s="20">
        <v>4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3</v>
      </c>
      <c r="W107" s="20">
        <v>1</v>
      </c>
      <c r="X107" s="20">
        <v>2</v>
      </c>
      <c r="Y107" s="20">
        <v>4</v>
      </c>
      <c r="Z107" s="20">
        <v>5</v>
      </c>
      <c r="AA107" s="20">
        <v>0</v>
      </c>
      <c r="AB107" s="21">
        <v>15</v>
      </c>
      <c r="AC107" s="22">
        <f t="shared" si="10"/>
        <v>0.2</v>
      </c>
      <c r="AD107" s="22">
        <f t="shared" si="9"/>
        <v>6.6666666666666666E-2</v>
      </c>
      <c r="AE107" s="22">
        <f t="shared" si="9"/>
        <v>0.13333333333333333</v>
      </c>
      <c r="AF107" s="22">
        <f t="shared" si="9"/>
        <v>0.26666666666666666</v>
      </c>
      <c r="AG107" s="22">
        <f t="shared" si="9"/>
        <v>0.33333333333333331</v>
      </c>
      <c r="AH107" s="22">
        <f t="shared" si="9"/>
        <v>0</v>
      </c>
      <c r="AI107" s="23">
        <v>3.47</v>
      </c>
      <c r="AJ107" s="23">
        <v>1.55</v>
      </c>
      <c r="AK107" s="20">
        <v>4</v>
      </c>
      <c r="AL107" s="46">
        <v>5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2</v>
      </c>
      <c r="Y108" s="20">
        <v>5</v>
      </c>
      <c r="Z108" s="20">
        <v>8</v>
      </c>
      <c r="AA108" s="20">
        <v>0</v>
      </c>
      <c r="AB108" s="21">
        <v>15</v>
      </c>
      <c r="AC108" s="22">
        <f t="shared" si="10"/>
        <v>0</v>
      </c>
      <c r="AD108" s="22">
        <f t="shared" si="9"/>
        <v>0</v>
      </c>
      <c r="AE108" s="22">
        <f t="shared" si="9"/>
        <v>0.13333333333333333</v>
      </c>
      <c r="AF108" s="22">
        <f t="shared" si="9"/>
        <v>0.33333333333333331</v>
      </c>
      <c r="AG108" s="22">
        <f t="shared" si="9"/>
        <v>0.53333333333333333</v>
      </c>
      <c r="AH108" s="22">
        <f t="shared" si="9"/>
        <v>0</v>
      </c>
      <c r="AI108" s="23">
        <v>4.4000000000000004</v>
      </c>
      <c r="AJ108" s="23">
        <v>0.74</v>
      </c>
      <c r="AK108" s="20">
        <v>5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1</v>
      </c>
      <c r="W109" s="20">
        <v>0</v>
      </c>
      <c r="X109" s="20">
        <v>1</v>
      </c>
      <c r="Y109" s="20">
        <v>7</v>
      </c>
      <c r="Z109" s="20">
        <v>6</v>
      </c>
      <c r="AA109" s="20">
        <v>0</v>
      </c>
      <c r="AB109" s="21">
        <v>15</v>
      </c>
      <c r="AC109" s="22">
        <f t="shared" si="10"/>
        <v>6.6666666666666666E-2</v>
      </c>
      <c r="AD109" s="22">
        <f t="shared" si="9"/>
        <v>0</v>
      </c>
      <c r="AE109" s="22">
        <f t="shared" si="9"/>
        <v>6.6666666666666666E-2</v>
      </c>
      <c r="AF109" s="22">
        <f t="shared" si="9"/>
        <v>0.46666666666666667</v>
      </c>
      <c r="AG109" s="22">
        <f t="shared" si="9"/>
        <v>0.4</v>
      </c>
      <c r="AH109" s="22">
        <f t="shared" si="9"/>
        <v>0</v>
      </c>
      <c r="AI109" s="23">
        <v>4.13</v>
      </c>
      <c r="AJ109" s="23">
        <v>1.06</v>
      </c>
      <c r="AK109" s="20">
        <v>4</v>
      </c>
      <c r="AL109" s="46">
        <v>4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3</v>
      </c>
      <c r="Y110" s="20">
        <v>6</v>
      </c>
      <c r="Z110" s="20">
        <v>6</v>
      </c>
      <c r="AA110" s="20">
        <v>0</v>
      </c>
      <c r="AB110" s="21">
        <v>15</v>
      </c>
      <c r="AC110" s="22">
        <f t="shared" si="10"/>
        <v>0</v>
      </c>
      <c r="AD110" s="22">
        <f t="shared" si="9"/>
        <v>0</v>
      </c>
      <c r="AE110" s="22">
        <f t="shared" si="9"/>
        <v>0.2</v>
      </c>
      <c r="AF110" s="22">
        <f t="shared" si="9"/>
        <v>0.4</v>
      </c>
      <c r="AG110" s="22">
        <f t="shared" si="9"/>
        <v>0.4</v>
      </c>
      <c r="AH110" s="22">
        <f t="shared" si="9"/>
        <v>0</v>
      </c>
      <c r="AI110" s="23">
        <v>4.2</v>
      </c>
      <c r="AJ110" s="23">
        <v>0.77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16</v>
      </c>
      <c r="C115" s="67">
        <v>16</v>
      </c>
    </row>
    <row r="116" spans="1:3" x14ac:dyDescent="0.25">
      <c r="A116" s="52" t="s">
        <v>39</v>
      </c>
      <c r="B116" s="67"/>
      <c r="C116" s="67"/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S77" zoomScale="70" zoomScaleNormal="100" zoomScaleSheetLayoutView="70" workbookViewId="0">
      <selection activeCell="E116" sqref="E116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47" style="70" customWidth="1"/>
    <col min="40" max="41" width="6.28515625" style="52" bestFit="1" customWidth="1"/>
    <col min="42" max="43" width="2.57031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2</v>
      </c>
      <c r="Y48" s="20">
        <v>7</v>
      </c>
      <c r="Z48" s="20">
        <v>7</v>
      </c>
      <c r="AA48" s="20">
        <v>0</v>
      </c>
      <c r="AB48" s="21">
        <v>16</v>
      </c>
      <c r="AC48" s="22">
        <f>V48/$AB48</f>
        <v>0</v>
      </c>
      <c r="AD48" s="22">
        <f t="shared" ref="AD48:AH57" si="0">W48/$AB48</f>
        <v>0</v>
      </c>
      <c r="AE48" s="22">
        <f t="shared" si="0"/>
        <v>0.125</v>
      </c>
      <c r="AF48" s="22">
        <f t="shared" si="0"/>
        <v>0.4375</v>
      </c>
      <c r="AG48" s="22">
        <f t="shared" si="0"/>
        <v>0.4375</v>
      </c>
      <c r="AH48" s="22">
        <f t="shared" si="0"/>
        <v>0</v>
      </c>
      <c r="AI48" s="23">
        <v>4.3099999999999996</v>
      </c>
      <c r="AJ48" s="23">
        <v>0.7</v>
      </c>
      <c r="AK48" s="20">
        <v>4</v>
      </c>
      <c r="AL48" s="46">
        <v>4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0</v>
      </c>
      <c r="X49" s="20">
        <v>2</v>
      </c>
      <c r="Y49" s="20">
        <v>7</v>
      </c>
      <c r="Z49" s="20">
        <v>7</v>
      </c>
      <c r="AA49" s="20">
        <v>0</v>
      </c>
      <c r="AB49" s="21">
        <v>16</v>
      </c>
      <c r="AC49" s="22">
        <f t="shared" ref="AC49:AC57" si="1">V49/$AB49</f>
        <v>0</v>
      </c>
      <c r="AD49" s="22">
        <f t="shared" si="0"/>
        <v>0</v>
      </c>
      <c r="AE49" s="22">
        <f t="shared" si="0"/>
        <v>0.125</v>
      </c>
      <c r="AF49" s="22">
        <f t="shared" si="0"/>
        <v>0.4375</v>
      </c>
      <c r="AG49" s="22">
        <f t="shared" si="0"/>
        <v>0.4375</v>
      </c>
      <c r="AH49" s="22">
        <f t="shared" si="0"/>
        <v>0</v>
      </c>
      <c r="AI49" s="23">
        <v>4.3099999999999996</v>
      </c>
      <c r="AJ49" s="23">
        <v>0.7</v>
      </c>
      <c r="AK49" s="20">
        <v>4</v>
      </c>
      <c r="AL49" s="46">
        <v>4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0</v>
      </c>
      <c r="W50" s="20">
        <v>0</v>
      </c>
      <c r="X50" s="20">
        <v>1</v>
      </c>
      <c r="Y50" s="20">
        <v>4</v>
      </c>
      <c r="Z50" s="20">
        <v>12</v>
      </c>
      <c r="AA50" s="20">
        <v>1</v>
      </c>
      <c r="AB50" s="21">
        <v>18</v>
      </c>
      <c r="AC50" s="22">
        <f t="shared" si="1"/>
        <v>0</v>
      </c>
      <c r="AD50" s="22">
        <f t="shared" si="0"/>
        <v>0</v>
      </c>
      <c r="AE50" s="22">
        <f t="shared" si="0"/>
        <v>5.5555555555555552E-2</v>
      </c>
      <c r="AF50" s="22">
        <f t="shared" si="0"/>
        <v>0.22222222222222221</v>
      </c>
      <c r="AG50" s="22">
        <f t="shared" si="0"/>
        <v>0.66666666666666663</v>
      </c>
      <c r="AH50" s="22">
        <f t="shared" si="0"/>
        <v>5.5555555555555552E-2</v>
      </c>
      <c r="AI50" s="23">
        <v>4.6500000000000004</v>
      </c>
      <c r="AJ50" s="23">
        <v>0.61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0</v>
      </c>
      <c r="X51" s="20">
        <v>0</v>
      </c>
      <c r="Y51" s="20">
        <v>7</v>
      </c>
      <c r="Z51" s="20">
        <v>11</v>
      </c>
      <c r="AA51" s="20">
        <v>0</v>
      </c>
      <c r="AB51" s="21">
        <v>18</v>
      </c>
      <c r="AC51" s="22">
        <f t="shared" si="1"/>
        <v>0</v>
      </c>
      <c r="AD51" s="22">
        <f t="shared" si="0"/>
        <v>0</v>
      </c>
      <c r="AE51" s="22">
        <f t="shared" si="0"/>
        <v>0</v>
      </c>
      <c r="AF51" s="22">
        <f t="shared" si="0"/>
        <v>0.3888888888888889</v>
      </c>
      <c r="AG51" s="22">
        <f t="shared" si="0"/>
        <v>0.61111111111111116</v>
      </c>
      <c r="AH51" s="22">
        <f t="shared" si="0"/>
        <v>0</v>
      </c>
      <c r="AI51" s="23">
        <v>4.6100000000000003</v>
      </c>
      <c r="AJ51" s="23">
        <v>0.5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0</v>
      </c>
      <c r="Y52" s="20">
        <v>3</v>
      </c>
      <c r="Z52" s="20">
        <v>15</v>
      </c>
      <c r="AA52" s="20">
        <v>0</v>
      </c>
      <c r="AB52" s="21">
        <v>18</v>
      </c>
      <c r="AC52" s="22">
        <f t="shared" si="1"/>
        <v>0</v>
      </c>
      <c r="AD52" s="22">
        <f t="shared" si="0"/>
        <v>0</v>
      </c>
      <c r="AE52" s="22">
        <f t="shared" si="0"/>
        <v>0</v>
      </c>
      <c r="AF52" s="22">
        <f t="shared" si="0"/>
        <v>0.16666666666666666</v>
      </c>
      <c r="AG52" s="22">
        <f t="shared" si="0"/>
        <v>0.83333333333333337</v>
      </c>
      <c r="AH52" s="22">
        <f t="shared" si="0"/>
        <v>0</v>
      </c>
      <c r="AI52" s="23">
        <v>4.83</v>
      </c>
      <c r="AJ52" s="23">
        <v>0.38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1</v>
      </c>
      <c r="X53" s="20">
        <v>0</v>
      </c>
      <c r="Y53" s="20">
        <v>4</v>
      </c>
      <c r="Z53" s="20">
        <v>13</v>
      </c>
      <c r="AA53" s="20">
        <v>0</v>
      </c>
      <c r="AB53" s="21">
        <v>18</v>
      </c>
      <c r="AC53" s="22">
        <f t="shared" si="1"/>
        <v>0</v>
      </c>
      <c r="AD53" s="22">
        <f t="shared" si="0"/>
        <v>5.5555555555555552E-2</v>
      </c>
      <c r="AE53" s="22">
        <f t="shared" si="0"/>
        <v>0</v>
      </c>
      <c r="AF53" s="22">
        <f t="shared" si="0"/>
        <v>0.22222222222222221</v>
      </c>
      <c r="AG53" s="22">
        <f t="shared" si="0"/>
        <v>0.72222222222222221</v>
      </c>
      <c r="AH53" s="22">
        <f t="shared" si="0"/>
        <v>0</v>
      </c>
      <c r="AI53" s="23">
        <v>4.6100000000000003</v>
      </c>
      <c r="AJ53" s="23">
        <v>0.78</v>
      </c>
      <c r="AK53" s="20">
        <v>5</v>
      </c>
      <c r="AL53" s="46">
        <v>5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1</v>
      </c>
      <c r="Y54" s="20">
        <v>4</v>
      </c>
      <c r="Z54" s="20">
        <v>13</v>
      </c>
      <c r="AA54" s="20">
        <v>0</v>
      </c>
      <c r="AB54" s="21">
        <v>18</v>
      </c>
      <c r="AC54" s="22">
        <f t="shared" si="1"/>
        <v>0</v>
      </c>
      <c r="AD54" s="22">
        <f t="shared" si="0"/>
        <v>0</v>
      </c>
      <c r="AE54" s="22">
        <f t="shared" si="0"/>
        <v>5.5555555555555552E-2</v>
      </c>
      <c r="AF54" s="22">
        <f t="shared" si="0"/>
        <v>0.22222222222222221</v>
      </c>
      <c r="AG54" s="22">
        <f t="shared" si="0"/>
        <v>0.72222222222222221</v>
      </c>
      <c r="AH54" s="22">
        <f t="shared" si="0"/>
        <v>0</v>
      </c>
      <c r="AI54" s="23">
        <v>4.67</v>
      </c>
      <c r="AJ54" s="23">
        <v>0.59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0</v>
      </c>
      <c r="Y55" s="20">
        <v>3</v>
      </c>
      <c r="Z55" s="20">
        <v>11</v>
      </c>
      <c r="AA55" s="20">
        <v>4</v>
      </c>
      <c r="AB55" s="21">
        <v>18</v>
      </c>
      <c r="AC55" s="22">
        <f t="shared" si="1"/>
        <v>0</v>
      </c>
      <c r="AD55" s="22">
        <f t="shared" si="0"/>
        <v>0</v>
      </c>
      <c r="AE55" s="22">
        <f t="shared" si="0"/>
        <v>0</v>
      </c>
      <c r="AF55" s="22">
        <f t="shared" si="0"/>
        <v>0.16666666666666666</v>
      </c>
      <c r="AG55" s="22">
        <f t="shared" si="0"/>
        <v>0.61111111111111116</v>
      </c>
      <c r="AH55" s="22">
        <f t="shared" si="0"/>
        <v>0.22222222222222221</v>
      </c>
      <c r="AI55" s="23">
        <v>4.79</v>
      </c>
      <c r="AJ55" s="23">
        <v>0.43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0</v>
      </c>
      <c r="W56" s="20">
        <v>0</v>
      </c>
      <c r="X56" s="20">
        <v>1</v>
      </c>
      <c r="Y56" s="20">
        <v>5</v>
      </c>
      <c r="Z56" s="20">
        <v>12</v>
      </c>
      <c r="AA56" s="20">
        <v>0</v>
      </c>
      <c r="AB56" s="21">
        <v>18</v>
      </c>
      <c r="AC56" s="22">
        <f t="shared" si="1"/>
        <v>0</v>
      </c>
      <c r="AD56" s="22">
        <f t="shared" si="0"/>
        <v>0</v>
      </c>
      <c r="AE56" s="22">
        <f t="shared" si="0"/>
        <v>5.5555555555555552E-2</v>
      </c>
      <c r="AF56" s="22">
        <f t="shared" si="0"/>
        <v>0.27777777777777779</v>
      </c>
      <c r="AG56" s="22">
        <f t="shared" si="0"/>
        <v>0.66666666666666663</v>
      </c>
      <c r="AH56" s="22">
        <f t="shared" si="0"/>
        <v>0</v>
      </c>
      <c r="AI56" s="23">
        <v>4.6100000000000003</v>
      </c>
      <c r="AJ56" s="23">
        <v>0.61</v>
      </c>
      <c r="AK56" s="20">
        <v>5</v>
      </c>
      <c r="AL56" s="46">
        <v>5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1</v>
      </c>
      <c r="Y57" s="20">
        <v>5</v>
      </c>
      <c r="Z57" s="20">
        <v>12</v>
      </c>
      <c r="AA57" s="20">
        <v>0</v>
      </c>
      <c r="AB57" s="21">
        <v>18</v>
      </c>
      <c r="AC57" s="22">
        <f t="shared" si="1"/>
        <v>0</v>
      </c>
      <c r="AD57" s="22">
        <f t="shared" si="0"/>
        <v>0</v>
      </c>
      <c r="AE57" s="22">
        <f t="shared" si="0"/>
        <v>5.5555555555555552E-2</v>
      </c>
      <c r="AF57" s="22">
        <f t="shared" si="0"/>
        <v>0.27777777777777779</v>
      </c>
      <c r="AG57" s="22">
        <f t="shared" si="0"/>
        <v>0.66666666666666663</v>
      </c>
      <c r="AH57" s="22">
        <f t="shared" si="0"/>
        <v>0</v>
      </c>
      <c r="AI57" s="23">
        <v>4.6100000000000003</v>
      </c>
      <c r="AJ57" s="23">
        <v>0.61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0</v>
      </c>
      <c r="X59" s="20">
        <v>0</v>
      </c>
      <c r="Y59" s="20">
        <v>6</v>
      </c>
      <c r="Z59" s="20">
        <v>12</v>
      </c>
      <c r="AA59" s="20">
        <v>0</v>
      </c>
      <c r="AB59" s="21">
        <v>18</v>
      </c>
      <c r="AC59" s="22">
        <f>V59/$AB59</f>
        <v>0</v>
      </c>
      <c r="AD59" s="22">
        <f t="shared" ref="AD59:AH62" si="2">W59/$AB59</f>
        <v>0</v>
      </c>
      <c r="AE59" s="22">
        <f t="shared" si="2"/>
        <v>0</v>
      </c>
      <c r="AF59" s="22">
        <f t="shared" si="2"/>
        <v>0.33333333333333331</v>
      </c>
      <c r="AG59" s="22">
        <f t="shared" si="2"/>
        <v>0.66666666666666663</v>
      </c>
      <c r="AH59" s="22">
        <f t="shared" si="2"/>
        <v>0</v>
      </c>
      <c r="AI59" s="23">
        <v>4.67</v>
      </c>
      <c r="AJ59" s="23">
        <v>0.49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1</v>
      </c>
      <c r="Y60" s="20">
        <v>5</v>
      </c>
      <c r="Z60" s="20">
        <v>11</v>
      </c>
      <c r="AA60" s="20">
        <v>1</v>
      </c>
      <c r="AB60" s="21">
        <v>18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5.5555555555555552E-2</v>
      </c>
      <c r="AF60" s="22">
        <f t="shared" si="2"/>
        <v>0.27777777777777779</v>
      </c>
      <c r="AG60" s="22">
        <f t="shared" si="2"/>
        <v>0.61111111111111116</v>
      </c>
      <c r="AH60" s="22">
        <f t="shared" si="2"/>
        <v>5.5555555555555552E-2</v>
      </c>
      <c r="AI60" s="23">
        <v>4.59</v>
      </c>
      <c r="AJ60" s="23">
        <v>0.62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0</v>
      </c>
      <c r="Y61" s="20">
        <v>3</v>
      </c>
      <c r="Z61" s="20">
        <v>15</v>
      </c>
      <c r="AA61" s="20">
        <v>0</v>
      </c>
      <c r="AB61" s="21">
        <v>18</v>
      </c>
      <c r="AC61" s="22">
        <f t="shared" si="3"/>
        <v>0</v>
      </c>
      <c r="AD61" s="22">
        <f t="shared" si="2"/>
        <v>0</v>
      </c>
      <c r="AE61" s="22">
        <f t="shared" si="2"/>
        <v>0</v>
      </c>
      <c r="AF61" s="22">
        <f t="shared" si="2"/>
        <v>0.16666666666666666</v>
      </c>
      <c r="AG61" s="22">
        <f t="shared" si="2"/>
        <v>0.83333333333333337</v>
      </c>
      <c r="AH61" s="22">
        <f t="shared" si="2"/>
        <v>0</v>
      </c>
      <c r="AI61" s="23">
        <v>4.83</v>
      </c>
      <c r="AJ61" s="23">
        <v>0.38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0</v>
      </c>
      <c r="Y62" s="20">
        <v>4</v>
      </c>
      <c r="Z62" s="20">
        <v>14</v>
      </c>
      <c r="AA62" s="20">
        <v>0</v>
      </c>
      <c r="AB62" s="21">
        <v>18</v>
      </c>
      <c r="AC62" s="22">
        <f t="shared" si="3"/>
        <v>0</v>
      </c>
      <c r="AD62" s="22">
        <f t="shared" si="2"/>
        <v>0</v>
      </c>
      <c r="AE62" s="22">
        <f t="shared" si="2"/>
        <v>0</v>
      </c>
      <c r="AF62" s="22">
        <f t="shared" si="2"/>
        <v>0.22222222222222221</v>
      </c>
      <c r="AG62" s="22">
        <f t="shared" si="2"/>
        <v>0.77777777777777779</v>
      </c>
      <c r="AH62" s="22">
        <f t="shared" si="2"/>
        <v>0</v>
      </c>
      <c r="AI62" s="23">
        <v>4.78</v>
      </c>
      <c r="AJ62" s="23">
        <v>0.43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1</v>
      </c>
      <c r="X72" s="20">
        <v>7</v>
      </c>
      <c r="Y72" s="20">
        <v>7</v>
      </c>
      <c r="Z72" s="20">
        <v>3</v>
      </c>
      <c r="AA72" s="20">
        <v>0</v>
      </c>
      <c r="AB72" s="21">
        <v>18</v>
      </c>
      <c r="AC72" s="22">
        <f>V72/$AB72</f>
        <v>0</v>
      </c>
      <c r="AD72" s="22">
        <f t="shared" ref="AD72:AH81" si="4">W72/$AB72</f>
        <v>5.5555555555555552E-2</v>
      </c>
      <c r="AE72" s="22">
        <f t="shared" si="4"/>
        <v>0.3888888888888889</v>
      </c>
      <c r="AF72" s="22">
        <f t="shared" si="4"/>
        <v>0.3888888888888889</v>
      </c>
      <c r="AG72" s="22">
        <f t="shared" si="4"/>
        <v>0.16666666666666666</v>
      </c>
      <c r="AH72" s="22">
        <f t="shared" si="4"/>
        <v>0</v>
      </c>
      <c r="AI72" s="23">
        <v>3.67</v>
      </c>
      <c r="AJ72" s="23">
        <v>0.84</v>
      </c>
      <c r="AK72" s="20">
        <v>4</v>
      </c>
      <c r="AL72" s="46">
        <v>3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0</v>
      </c>
      <c r="W73" s="20">
        <v>0</v>
      </c>
      <c r="X73" s="20">
        <v>5</v>
      </c>
      <c r="Y73" s="20">
        <v>7</v>
      </c>
      <c r="Z73" s="20">
        <v>6</v>
      </c>
      <c r="AA73" s="20">
        <v>0</v>
      </c>
      <c r="AB73" s="21">
        <v>18</v>
      </c>
      <c r="AC73" s="22">
        <f t="shared" ref="AC73:AC81" si="5">V73/$AB73</f>
        <v>0</v>
      </c>
      <c r="AD73" s="22">
        <f t="shared" si="4"/>
        <v>0</v>
      </c>
      <c r="AE73" s="22">
        <f t="shared" si="4"/>
        <v>0.27777777777777779</v>
      </c>
      <c r="AF73" s="22">
        <f t="shared" si="4"/>
        <v>0.3888888888888889</v>
      </c>
      <c r="AG73" s="22">
        <f t="shared" si="4"/>
        <v>0.33333333333333331</v>
      </c>
      <c r="AH73" s="22">
        <f t="shared" si="4"/>
        <v>0</v>
      </c>
      <c r="AI73" s="23">
        <v>4.0599999999999996</v>
      </c>
      <c r="AJ73" s="23">
        <v>0.8</v>
      </c>
      <c r="AK73" s="20">
        <v>4</v>
      </c>
      <c r="AL73" s="46">
        <v>4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0</v>
      </c>
      <c r="X74" s="20">
        <v>6</v>
      </c>
      <c r="Y74" s="20">
        <v>8</v>
      </c>
      <c r="Z74" s="20">
        <v>4</v>
      </c>
      <c r="AA74" s="20">
        <v>0</v>
      </c>
      <c r="AB74" s="21">
        <v>18</v>
      </c>
      <c r="AC74" s="22">
        <f t="shared" si="5"/>
        <v>0</v>
      </c>
      <c r="AD74" s="22">
        <f t="shared" si="4"/>
        <v>0</v>
      </c>
      <c r="AE74" s="22">
        <f t="shared" si="4"/>
        <v>0.33333333333333331</v>
      </c>
      <c r="AF74" s="22">
        <f t="shared" si="4"/>
        <v>0.44444444444444442</v>
      </c>
      <c r="AG74" s="22">
        <f t="shared" si="4"/>
        <v>0.22222222222222221</v>
      </c>
      <c r="AH74" s="22">
        <f t="shared" si="4"/>
        <v>0</v>
      </c>
      <c r="AI74" s="23">
        <v>3.89</v>
      </c>
      <c r="AJ74" s="23">
        <v>0.76</v>
      </c>
      <c r="AK74" s="20">
        <v>4</v>
      </c>
      <c r="AL74" s="46">
        <v>4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1</v>
      </c>
      <c r="X75" s="20">
        <v>3</v>
      </c>
      <c r="Y75" s="20">
        <v>7</v>
      </c>
      <c r="Z75" s="20">
        <v>7</v>
      </c>
      <c r="AA75" s="20">
        <v>0</v>
      </c>
      <c r="AB75" s="21">
        <v>18</v>
      </c>
      <c r="AC75" s="22">
        <f t="shared" si="5"/>
        <v>0</v>
      </c>
      <c r="AD75" s="22">
        <f t="shared" si="4"/>
        <v>5.5555555555555552E-2</v>
      </c>
      <c r="AE75" s="22">
        <f t="shared" si="4"/>
        <v>0.16666666666666666</v>
      </c>
      <c r="AF75" s="22">
        <f t="shared" si="4"/>
        <v>0.3888888888888889</v>
      </c>
      <c r="AG75" s="22">
        <f t="shared" si="4"/>
        <v>0.3888888888888889</v>
      </c>
      <c r="AH75" s="22">
        <f t="shared" si="4"/>
        <v>0</v>
      </c>
      <c r="AI75" s="23">
        <v>4.1100000000000003</v>
      </c>
      <c r="AJ75" s="23">
        <v>0.9</v>
      </c>
      <c r="AK75" s="20">
        <v>4</v>
      </c>
      <c r="AL75" s="46">
        <v>4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1</v>
      </c>
      <c r="W76" s="20">
        <v>2</v>
      </c>
      <c r="X76" s="20">
        <v>5</v>
      </c>
      <c r="Y76" s="20">
        <v>5</v>
      </c>
      <c r="Z76" s="20">
        <v>5</v>
      </c>
      <c r="AA76" s="20">
        <v>0</v>
      </c>
      <c r="AB76" s="21">
        <v>18</v>
      </c>
      <c r="AC76" s="22">
        <f t="shared" si="5"/>
        <v>5.5555555555555552E-2</v>
      </c>
      <c r="AD76" s="22">
        <f t="shared" si="4"/>
        <v>0.1111111111111111</v>
      </c>
      <c r="AE76" s="22">
        <f t="shared" si="4"/>
        <v>0.27777777777777779</v>
      </c>
      <c r="AF76" s="22">
        <f t="shared" si="4"/>
        <v>0.27777777777777779</v>
      </c>
      <c r="AG76" s="22">
        <f t="shared" si="4"/>
        <v>0.27777777777777779</v>
      </c>
      <c r="AH76" s="22">
        <f t="shared" si="4"/>
        <v>0</v>
      </c>
      <c r="AI76" s="23">
        <v>3.61</v>
      </c>
      <c r="AJ76" s="23">
        <v>1.2</v>
      </c>
      <c r="AK76" s="20">
        <v>4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0</v>
      </c>
      <c r="W77" s="20">
        <v>4</v>
      </c>
      <c r="X77" s="20">
        <v>7</v>
      </c>
      <c r="Y77" s="20">
        <v>6</v>
      </c>
      <c r="Z77" s="20">
        <v>1</v>
      </c>
      <c r="AA77" s="20">
        <v>0</v>
      </c>
      <c r="AB77" s="21">
        <v>18</v>
      </c>
      <c r="AC77" s="22">
        <f t="shared" si="5"/>
        <v>0</v>
      </c>
      <c r="AD77" s="22">
        <f t="shared" si="4"/>
        <v>0.22222222222222221</v>
      </c>
      <c r="AE77" s="22">
        <f t="shared" si="4"/>
        <v>0.3888888888888889</v>
      </c>
      <c r="AF77" s="22">
        <f t="shared" si="4"/>
        <v>0.33333333333333331</v>
      </c>
      <c r="AG77" s="22">
        <f t="shared" si="4"/>
        <v>5.5555555555555552E-2</v>
      </c>
      <c r="AH77" s="22">
        <f t="shared" si="4"/>
        <v>0</v>
      </c>
      <c r="AI77" s="23">
        <v>3.22</v>
      </c>
      <c r="AJ77" s="23">
        <v>0.88</v>
      </c>
      <c r="AK77" s="20">
        <v>3</v>
      </c>
      <c r="AL77" s="46">
        <v>3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1</v>
      </c>
      <c r="Y78" s="20">
        <v>5</v>
      </c>
      <c r="Z78" s="20">
        <v>11</v>
      </c>
      <c r="AA78" s="20">
        <v>1</v>
      </c>
      <c r="AB78" s="21">
        <v>18</v>
      </c>
      <c r="AC78" s="22">
        <f t="shared" si="5"/>
        <v>0</v>
      </c>
      <c r="AD78" s="22">
        <f t="shared" si="4"/>
        <v>0</v>
      </c>
      <c r="AE78" s="22">
        <f t="shared" si="4"/>
        <v>5.5555555555555552E-2</v>
      </c>
      <c r="AF78" s="22">
        <f t="shared" si="4"/>
        <v>0.27777777777777779</v>
      </c>
      <c r="AG78" s="22">
        <f t="shared" si="4"/>
        <v>0.61111111111111116</v>
      </c>
      <c r="AH78" s="22">
        <f t="shared" si="4"/>
        <v>5.5555555555555552E-2</v>
      </c>
      <c r="AI78" s="23">
        <v>4.59</v>
      </c>
      <c r="AJ78" s="23">
        <v>0.62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1</v>
      </c>
      <c r="Y79" s="20">
        <v>7</v>
      </c>
      <c r="Z79" s="20">
        <v>9</v>
      </c>
      <c r="AA79" s="20">
        <v>1</v>
      </c>
      <c r="AB79" s="21">
        <v>18</v>
      </c>
      <c r="AC79" s="22">
        <f t="shared" si="5"/>
        <v>0</v>
      </c>
      <c r="AD79" s="22">
        <f t="shared" si="4"/>
        <v>0</v>
      </c>
      <c r="AE79" s="22">
        <f t="shared" si="4"/>
        <v>5.5555555555555552E-2</v>
      </c>
      <c r="AF79" s="22">
        <f t="shared" si="4"/>
        <v>0.3888888888888889</v>
      </c>
      <c r="AG79" s="22">
        <f t="shared" si="4"/>
        <v>0.5</v>
      </c>
      <c r="AH79" s="22">
        <f t="shared" si="4"/>
        <v>5.5555555555555552E-2</v>
      </c>
      <c r="AI79" s="23">
        <v>4.47</v>
      </c>
      <c r="AJ79" s="23">
        <v>0.62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0</v>
      </c>
      <c r="X80" s="20">
        <v>0</v>
      </c>
      <c r="Y80" s="20">
        <v>9</v>
      </c>
      <c r="Z80" s="20">
        <v>8</v>
      </c>
      <c r="AA80" s="20">
        <v>1</v>
      </c>
      <c r="AB80" s="21">
        <v>18</v>
      </c>
      <c r="AC80" s="22">
        <f t="shared" si="5"/>
        <v>0</v>
      </c>
      <c r="AD80" s="22">
        <f t="shared" si="4"/>
        <v>0</v>
      </c>
      <c r="AE80" s="22">
        <f t="shared" si="4"/>
        <v>0</v>
      </c>
      <c r="AF80" s="22">
        <f t="shared" si="4"/>
        <v>0.5</v>
      </c>
      <c r="AG80" s="22">
        <f t="shared" si="4"/>
        <v>0.44444444444444442</v>
      </c>
      <c r="AH80" s="22">
        <f t="shared" si="4"/>
        <v>5.5555555555555552E-2</v>
      </c>
      <c r="AI80" s="23">
        <v>4.47</v>
      </c>
      <c r="AJ80" s="23">
        <v>0.51</v>
      </c>
      <c r="AK80" s="20">
        <v>4</v>
      </c>
      <c r="AL80" s="46">
        <v>4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0</v>
      </c>
      <c r="W81" s="20">
        <v>0</v>
      </c>
      <c r="X81" s="20">
        <v>4</v>
      </c>
      <c r="Y81" s="20">
        <v>7</v>
      </c>
      <c r="Z81" s="20">
        <v>7</v>
      </c>
      <c r="AA81" s="20">
        <v>0</v>
      </c>
      <c r="AB81" s="21">
        <v>18</v>
      </c>
      <c r="AC81" s="22">
        <f t="shared" si="5"/>
        <v>0</v>
      </c>
      <c r="AD81" s="22">
        <f t="shared" si="4"/>
        <v>0</v>
      </c>
      <c r="AE81" s="22">
        <f t="shared" si="4"/>
        <v>0.22222222222222221</v>
      </c>
      <c r="AF81" s="22">
        <f t="shared" si="4"/>
        <v>0.3888888888888889</v>
      </c>
      <c r="AG81" s="22">
        <f t="shared" si="4"/>
        <v>0.3888888888888889</v>
      </c>
      <c r="AH81" s="22">
        <f t="shared" si="4"/>
        <v>0</v>
      </c>
      <c r="AI81" s="23">
        <v>4.17</v>
      </c>
      <c r="AJ81" s="23">
        <v>0.79</v>
      </c>
      <c r="AK81" s="20">
        <v>4</v>
      </c>
      <c r="AL81" s="46">
        <v>4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2</v>
      </c>
      <c r="W89" s="20">
        <v>2</v>
      </c>
      <c r="X89" s="20">
        <v>1</v>
      </c>
      <c r="Y89" s="20">
        <v>5</v>
      </c>
      <c r="Z89" s="20">
        <v>7</v>
      </c>
      <c r="AA89" s="20">
        <v>1</v>
      </c>
      <c r="AB89" s="21">
        <v>18</v>
      </c>
      <c r="AC89" s="22">
        <f>V89/$AB89</f>
        <v>0.1111111111111111</v>
      </c>
      <c r="AD89" s="22">
        <f t="shared" ref="AD89:AH94" si="6">W89/$AB89</f>
        <v>0.1111111111111111</v>
      </c>
      <c r="AE89" s="22">
        <f t="shared" si="6"/>
        <v>5.5555555555555552E-2</v>
      </c>
      <c r="AF89" s="22">
        <f t="shared" si="6"/>
        <v>0.27777777777777779</v>
      </c>
      <c r="AG89" s="22">
        <f t="shared" si="6"/>
        <v>0.3888888888888889</v>
      </c>
      <c r="AH89" s="22">
        <f t="shared" si="6"/>
        <v>5.5555555555555552E-2</v>
      </c>
      <c r="AI89" s="23">
        <v>3.76</v>
      </c>
      <c r="AJ89" s="23">
        <v>1.44</v>
      </c>
      <c r="AK89" s="20">
        <v>4</v>
      </c>
      <c r="AL89" s="46">
        <v>5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0</v>
      </c>
      <c r="X90" s="20">
        <v>4</v>
      </c>
      <c r="Y90" s="20">
        <v>6</v>
      </c>
      <c r="Z90" s="20">
        <v>4</v>
      </c>
      <c r="AA90" s="20">
        <v>4</v>
      </c>
      <c r="AB90" s="21">
        <v>18</v>
      </c>
      <c r="AC90" s="22">
        <f t="shared" ref="AC90:AC94" si="7">V90/$AB90</f>
        <v>0</v>
      </c>
      <c r="AD90" s="22">
        <f t="shared" si="6"/>
        <v>0</v>
      </c>
      <c r="AE90" s="22">
        <f t="shared" si="6"/>
        <v>0.22222222222222221</v>
      </c>
      <c r="AF90" s="22">
        <f t="shared" si="6"/>
        <v>0.33333333333333331</v>
      </c>
      <c r="AG90" s="22">
        <f t="shared" si="6"/>
        <v>0.22222222222222221</v>
      </c>
      <c r="AH90" s="22">
        <f t="shared" si="6"/>
        <v>0.22222222222222221</v>
      </c>
      <c r="AI90" s="23">
        <v>4</v>
      </c>
      <c r="AJ90" s="23">
        <v>0.78</v>
      </c>
      <c r="AK90" s="20">
        <v>4</v>
      </c>
      <c r="AL90" s="46">
        <v>4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0</v>
      </c>
      <c r="X91" s="20">
        <v>2</v>
      </c>
      <c r="Y91" s="20">
        <v>8</v>
      </c>
      <c r="Z91" s="20">
        <v>3</v>
      </c>
      <c r="AA91" s="20">
        <v>5</v>
      </c>
      <c r="AB91" s="21">
        <v>18</v>
      </c>
      <c r="AC91" s="22">
        <f t="shared" si="7"/>
        <v>0</v>
      </c>
      <c r="AD91" s="22">
        <f t="shared" si="6"/>
        <v>0</v>
      </c>
      <c r="AE91" s="22">
        <f t="shared" si="6"/>
        <v>0.1111111111111111</v>
      </c>
      <c r="AF91" s="22">
        <f t="shared" si="6"/>
        <v>0.44444444444444442</v>
      </c>
      <c r="AG91" s="22">
        <f t="shared" si="6"/>
        <v>0.16666666666666666</v>
      </c>
      <c r="AH91" s="22">
        <f t="shared" si="6"/>
        <v>0.27777777777777779</v>
      </c>
      <c r="AI91" s="23">
        <v>4.08</v>
      </c>
      <c r="AJ91" s="23">
        <v>0.64</v>
      </c>
      <c r="AK91" s="20">
        <v>4</v>
      </c>
      <c r="AL91" s="46">
        <v>4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0</v>
      </c>
      <c r="X92" s="20">
        <v>0</v>
      </c>
      <c r="Y92" s="20">
        <v>8</v>
      </c>
      <c r="Z92" s="20">
        <v>8</v>
      </c>
      <c r="AA92" s="20">
        <v>2</v>
      </c>
      <c r="AB92" s="21">
        <v>18</v>
      </c>
      <c r="AC92" s="22">
        <f t="shared" si="7"/>
        <v>0</v>
      </c>
      <c r="AD92" s="22">
        <f t="shared" si="6"/>
        <v>0</v>
      </c>
      <c r="AE92" s="22">
        <f t="shared" si="6"/>
        <v>0</v>
      </c>
      <c r="AF92" s="22">
        <f t="shared" si="6"/>
        <v>0.44444444444444442</v>
      </c>
      <c r="AG92" s="22">
        <f t="shared" si="6"/>
        <v>0.44444444444444442</v>
      </c>
      <c r="AH92" s="22">
        <f t="shared" si="6"/>
        <v>0.1111111111111111</v>
      </c>
      <c r="AI92" s="23">
        <v>4.5</v>
      </c>
      <c r="AJ92" s="23">
        <v>0.52</v>
      </c>
      <c r="AK92" s="20">
        <v>5</v>
      </c>
      <c r="AL92" s="46">
        <v>4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1</v>
      </c>
      <c r="W93" s="20">
        <v>0</v>
      </c>
      <c r="X93" s="20">
        <v>3</v>
      </c>
      <c r="Y93" s="20">
        <v>8</v>
      </c>
      <c r="Z93" s="20">
        <v>4</v>
      </c>
      <c r="AA93" s="20">
        <v>2</v>
      </c>
      <c r="AB93" s="21">
        <v>18</v>
      </c>
      <c r="AC93" s="22">
        <f t="shared" si="7"/>
        <v>5.5555555555555552E-2</v>
      </c>
      <c r="AD93" s="22">
        <f t="shared" si="6"/>
        <v>0</v>
      </c>
      <c r="AE93" s="22">
        <f t="shared" si="6"/>
        <v>0.16666666666666666</v>
      </c>
      <c r="AF93" s="22">
        <f t="shared" si="6"/>
        <v>0.44444444444444442</v>
      </c>
      <c r="AG93" s="22">
        <f t="shared" si="6"/>
        <v>0.22222222222222221</v>
      </c>
      <c r="AH93" s="22">
        <f t="shared" si="6"/>
        <v>0.1111111111111111</v>
      </c>
      <c r="AI93" s="23">
        <v>3.88</v>
      </c>
      <c r="AJ93" s="23">
        <v>1.02</v>
      </c>
      <c r="AK93" s="20">
        <v>4</v>
      </c>
      <c r="AL93" s="46">
        <v>4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3</v>
      </c>
      <c r="W94" s="20">
        <v>1</v>
      </c>
      <c r="X94" s="20">
        <v>2</v>
      </c>
      <c r="Y94" s="20">
        <v>4</v>
      </c>
      <c r="Z94" s="20">
        <v>7</v>
      </c>
      <c r="AA94" s="20">
        <v>1</v>
      </c>
      <c r="AB94" s="21">
        <v>18</v>
      </c>
      <c r="AC94" s="22">
        <f t="shared" si="7"/>
        <v>0.16666666666666666</v>
      </c>
      <c r="AD94" s="22">
        <f t="shared" si="6"/>
        <v>5.5555555555555552E-2</v>
      </c>
      <c r="AE94" s="22">
        <f t="shared" si="6"/>
        <v>0.1111111111111111</v>
      </c>
      <c r="AF94" s="22">
        <f t="shared" si="6"/>
        <v>0.22222222222222221</v>
      </c>
      <c r="AG94" s="22">
        <f t="shared" si="6"/>
        <v>0.3888888888888889</v>
      </c>
      <c r="AH94" s="22">
        <f t="shared" si="6"/>
        <v>5.5555555555555552E-2</v>
      </c>
      <c r="AI94" s="23">
        <v>3.65</v>
      </c>
      <c r="AJ94" s="23">
        <v>1.54</v>
      </c>
      <c r="AK94" s="20">
        <v>4</v>
      </c>
      <c r="AL94" s="46">
        <v>5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1</v>
      </c>
      <c r="W102" s="20">
        <v>0</v>
      </c>
      <c r="X102" s="20">
        <v>1</v>
      </c>
      <c r="Y102" s="20">
        <v>9</v>
      </c>
      <c r="Z102" s="20">
        <v>7</v>
      </c>
      <c r="AA102" s="20">
        <v>0</v>
      </c>
      <c r="AB102" s="21">
        <v>18</v>
      </c>
      <c r="AC102" s="22">
        <f>V102/$AB102</f>
        <v>5.5555555555555552E-2</v>
      </c>
      <c r="AD102" s="22">
        <f t="shared" ref="AD102:AH103" si="8">W102/$AB102</f>
        <v>0</v>
      </c>
      <c r="AE102" s="22">
        <f t="shared" si="8"/>
        <v>5.5555555555555552E-2</v>
      </c>
      <c r="AF102" s="22">
        <f t="shared" si="8"/>
        <v>0.5</v>
      </c>
      <c r="AG102" s="22">
        <f t="shared" si="8"/>
        <v>0.3888888888888889</v>
      </c>
      <c r="AH102" s="22">
        <f t="shared" si="8"/>
        <v>0</v>
      </c>
      <c r="AI102" s="23">
        <v>4.17</v>
      </c>
      <c r="AJ102" s="23">
        <v>0.99</v>
      </c>
      <c r="AK102" s="20">
        <v>4</v>
      </c>
      <c r="AL102" s="46">
        <v>4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0</v>
      </c>
      <c r="X103" s="20">
        <v>0</v>
      </c>
      <c r="Y103" s="20">
        <v>6</v>
      </c>
      <c r="Z103" s="20">
        <v>12</v>
      </c>
      <c r="AA103" s="20">
        <v>0</v>
      </c>
      <c r="AB103" s="21">
        <v>18</v>
      </c>
      <c r="AC103" s="22">
        <f>V103/$AB103</f>
        <v>0</v>
      </c>
      <c r="AD103" s="22">
        <f t="shared" si="8"/>
        <v>0</v>
      </c>
      <c r="AE103" s="22">
        <f t="shared" si="8"/>
        <v>0</v>
      </c>
      <c r="AF103" s="22">
        <f t="shared" si="8"/>
        <v>0.33333333333333331</v>
      </c>
      <c r="AG103" s="22">
        <f t="shared" si="8"/>
        <v>0.66666666666666663</v>
      </c>
      <c r="AH103" s="22">
        <f t="shared" si="8"/>
        <v>0</v>
      </c>
      <c r="AI103" s="23">
        <v>4.67</v>
      </c>
      <c r="AJ103" s="23">
        <v>0.49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0</v>
      </c>
      <c r="X105" s="20">
        <v>0</v>
      </c>
      <c r="Y105" s="20">
        <v>7</v>
      </c>
      <c r="Z105" s="20">
        <v>11</v>
      </c>
      <c r="AA105" s="20">
        <v>0</v>
      </c>
      <c r="AB105" s="21">
        <v>18</v>
      </c>
      <c r="AC105" s="22">
        <f>V105/$AB105</f>
        <v>0</v>
      </c>
      <c r="AD105" s="22">
        <f t="shared" ref="AD105:AH110" si="9">W105/$AB105</f>
        <v>0</v>
      </c>
      <c r="AE105" s="22">
        <f t="shared" si="9"/>
        <v>0</v>
      </c>
      <c r="AF105" s="22">
        <f t="shared" si="9"/>
        <v>0.3888888888888889</v>
      </c>
      <c r="AG105" s="22">
        <f t="shared" si="9"/>
        <v>0.61111111111111116</v>
      </c>
      <c r="AH105" s="22">
        <f t="shared" si="9"/>
        <v>0</v>
      </c>
      <c r="AI105" s="23">
        <v>4.6100000000000003</v>
      </c>
      <c r="AJ105" s="23">
        <v>0.5</v>
      </c>
      <c r="AK105" s="20">
        <v>5</v>
      </c>
      <c r="AL105" s="46">
        <v>5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0</v>
      </c>
      <c r="X106" s="20">
        <v>0</v>
      </c>
      <c r="Y106" s="20">
        <v>4</v>
      </c>
      <c r="Z106" s="20">
        <v>7</v>
      </c>
      <c r="AA106" s="20">
        <v>7</v>
      </c>
      <c r="AB106" s="21">
        <v>18</v>
      </c>
      <c r="AC106" s="22">
        <f t="shared" ref="AC106:AC110" si="10">V106/$AB106</f>
        <v>0</v>
      </c>
      <c r="AD106" s="22">
        <f t="shared" si="9"/>
        <v>0</v>
      </c>
      <c r="AE106" s="22">
        <f t="shared" si="9"/>
        <v>0</v>
      </c>
      <c r="AF106" s="22">
        <f t="shared" si="9"/>
        <v>0.22222222222222221</v>
      </c>
      <c r="AG106" s="22">
        <f t="shared" si="9"/>
        <v>0.3888888888888889</v>
      </c>
      <c r="AH106" s="22">
        <f t="shared" si="9"/>
        <v>0.3888888888888889</v>
      </c>
      <c r="AI106" s="23">
        <v>4.6399999999999997</v>
      </c>
      <c r="AJ106" s="23">
        <v>0.5</v>
      </c>
      <c r="AK106" s="20">
        <v>5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1</v>
      </c>
      <c r="W107" s="20">
        <v>2</v>
      </c>
      <c r="X107" s="20">
        <v>4</v>
      </c>
      <c r="Y107" s="20">
        <v>8</v>
      </c>
      <c r="Z107" s="20">
        <v>3</v>
      </c>
      <c r="AA107" s="20">
        <v>0</v>
      </c>
      <c r="AB107" s="21">
        <v>18</v>
      </c>
      <c r="AC107" s="22">
        <f t="shared" si="10"/>
        <v>5.5555555555555552E-2</v>
      </c>
      <c r="AD107" s="22">
        <f t="shared" si="9"/>
        <v>0.1111111111111111</v>
      </c>
      <c r="AE107" s="22">
        <f t="shared" si="9"/>
        <v>0.22222222222222221</v>
      </c>
      <c r="AF107" s="22">
        <f t="shared" si="9"/>
        <v>0.44444444444444442</v>
      </c>
      <c r="AG107" s="22">
        <f t="shared" si="9"/>
        <v>0.16666666666666666</v>
      </c>
      <c r="AH107" s="22">
        <f t="shared" si="9"/>
        <v>0</v>
      </c>
      <c r="AI107" s="23">
        <v>3.56</v>
      </c>
      <c r="AJ107" s="23">
        <v>1.1000000000000001</v>
      </c>
      <c r="AK107" s="20">
        <v>4</v>
      </c>
      <c r="AL107" s="46">
        <v>4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1</v>
      </c>
      <c r="X108" s="20">
        <v>1</v>
      </c>
      <c r="Y108" s="20">
        <v>7</v>
      </c>
      <c r="Z108" s="20">
        <v>9</v>
      </c>
      <c r="AA108" s="20">
        <v>0</v>
      </c>
      <c r="AB108" s="21">
        <v>18</v>
      </c>
      <c r="AC108" s="22">
        <f t="shared" si="10"/>
        <v>0</v>
      </c>
      <c r="AD108" s="22">
        <f t="shared" si="9"/>
        <v>5.5555555555555552E-2</v>
      </c>
      <c r="AE108" s="22">
        <f t="shared" si="9"/>
        <v>5.5555555555555552E-2</v>
      </c>
      <c r="AF108" s="22">
        <f t="shared" si="9"/>
        <v>0.3888888888888889</v>
      </c>
      <c r="AG108" s="22">
        <f t="shared" si="9"/>
        <v>0.5</v>
      </c>
      <c r="AH108" s="22">
        <f t="shared" si="9"/>
        <v>0</v>
      </c>
      <c r="AI108" s="23">
        <v>4.33</v>
      </c>
      <c r="AJ108" s="23">
        <v>0.84</v>
      </c>
      <c r="AK108" s="20">
        <v>5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0</v>
      </c>
      <c r="X109" s="20">
        <v>3</v>
      </c>
      <c r="Y109" s="20">
        <v>4</v>
      </c>
      <c r="Z109" s="20">
        <v>11</v>
      </c>
      <c r="AA109" s="20">
        <v>0</v>
      </c>
      <c r="AB109" s="21">
        <v>18</v>
      </c>
      <c r="AC109" s="22">
        <f t="shared" si="10"/>
        <v>0</v>
      </c>
      <c r="AD109" s="22">
        <f t="shared" si="9"/>
        <v>0</v>
      </c>
      <c r="AE109" s="22">
        <f t="shared" si="9"/>
        <v>0.16666666666666666</v>
      </c>
      <c r="AF109" s="22">
        <f t="shared" si="9"/>
        <v>0.22222222222222221</v>
      </c>
      <c r="AG109" s="22">
        <f t="shared" si="9"/>
        <v>0.61111111111111116</v>
      </c>
      <c r="AH109" s="22">
        <f t="shared" si="9"/>
        <v>0</v>
      </c>
      <c r="AI109" s="23">
        <v>4.4400000000000004</v>
      </c>
      <c r="AJ109" s="23">
        <v>0.78</v>
      </c>
      <c r="AK109" s="20">
        <v>5</v>
      </c>
      <c r="AL109" s="46">
        <v>5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1</v>
      </c>
      <c r="Y110" s="20">
        <v>8</v>
      </c>
      <c r="Z110" s="20">
        <v>8</v>
      </c>
      <c r="AA110" s="20">
        <v>1</v>
      </c>
      <c r="AB110" s="21">
        <v>18</v>
      </c>
      <c r="AC110" s="22">
        <f t="shared" si="10"/>
        <v>0</v>
      </c>
      <c r="AD110" s="22">
        <f t="shared" si="9"/>
        <v>0</v>
      </c>
      <c r="AE110" s="22">
        <f t="shared" si="9"/>
        <v>5.5555555555555552E-2</v>
      </c>
      <c r="AF110" s="22">
        <f t="shared" si="9"/>
        <v>0.44444444444444442</v>
      </c>
      <c r="AG110" s="22">
        <f t="shared" si="9"/>
        <v>0.44444444444444442</v>
      </c>
      <c r="AH110" s="22">
        <f t="shared" si="9"/>
        <v>5.5555555555555552E-2</v>
      </c>
      <c r="AI110" s="23">
        <v>4.41</v>
      </c>
      <c r="AJ110" s="23">
        <v>0.62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16</v>
      </c>
      <c r="C115" s="67">
        <v>16</v>
      </c>
    </row>
    <row r="116" spans="1:3" x14ac:dyDescent="0.25">
      <c r="A116" s="52" t="s">
        <v>39</v>
      </c>
      <c r="B116" s="67">
        <v>2</v>
      </c>
      <c r="C116" s="67">
        <v>2</v>
      </c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AC89" zoomScale="70" zoomScaleNormal="100" zoomScaleSheetLayoutView="70" workbookViewId="0">
      <selection activeCell="AM110" sqref="AM53:AT110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48" style="70" customWidth="1"/>
    <col min="40" max="41" width="6.28515625" style="52" bestFit="1" customWidth="1"/>
    <col min="42" max="43" width="2.57031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5</v>
      </c>
      <c r="Y48" s="20">
        <v>3</v>
      </c>
      <c r="Z48" s="20">
        <v>1</v>
      </c>
      <c r="AA48" s="20">
        <v>0</v>
      </c>
      <c r="AB48" s="21">
        <v>9</v>
      </c>
      <c r="AC48" s="22">
        <f>V48/$AB48</f>
        <v>0</v>
      </c>
      <c r="AD48" s="22">
        <f t="shared" ref="AD48:AH57" si="0">W48/$AB48</f>
        <v>0</v>
      </c>
      <c r="AE48" s="22">
        <f t="shared" si="0"/>
        <v>0.55555555555555558</v>
      </c>
      <c r="AF48" s="22">
        <f t="shared" si="0"/>
        <v>0.33333333333333331</v>
      </c>
      <c r="AG48" s="22">
        <f t="shared" si="0"/>
        <v>0.1111111111111111</v>
      </c>
      <c r="AH48" s="22">
        <f t="shared" si="0"/>
        <v>0</v>
      </c>
      <c r="AI48" s="23">
        <v>3.56</v>
      </c>
      <c r="AJ48" s="23">
        <v>0.73</v>
      </c>
      <c r="AK48" s="20">
        <v>3</v>
      </c>
      <c r="AL48" s="46">
        <v>3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0</v>
      </c>
      <c r="X49" s="20">
        <v>6</v>
      </c>
      <c r="Y49" s="20">
        <v>1</v>
      </c>
      <c r="Z49" s="20">
        <v>2</v>
      </c>
      <c r="AA49" s="20">
        <v>0</v>
      </c>
      <c r="AB49" s="21">
        <v>9</v>
      </c>
      <c r="AC49" s="22">
        <f t="shared" ref="AC49:AC57" si="1">V49/$AB49</f>
        <v>0</v>
      </c>
      <c r="AD49" s="22">
        <f t="shared" si="0"/>
        <v>0</v>
      </c>
      <c r="AE49" s="22">
        <f t="shared" si="0"/>
        <v>0.66666666666666663</v>
      </c>
      <c r="AF49" s="22">
        <f t="shared" si="0"/>
        <v>0.1111111111111111</v>
      </c>
      <c r="AG49" s="22">
        <f t="shared" si="0"/>
        <v>0.22222222222222221</v>
      </c>
      <c r="AH49" s="22">
        <f t="shared" si="0"/>
        <v>0</v>
      </c>
      <c r="AI49" s="23">
        <v>3.56</v>
      </c>
      <c r="AJ49" s="23">
        <v>0.88</v>
      </c>
      <c r="AK49" s="20">
        <v>3</v>
      </c>
      <c r="AL49" s="46">
        <v>3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1</v>
      </c>
      <c r="W50" s="20">
        <v>0</v>
      </c>
      <c r="X50" s="20">
        <v>0</v>
      </c>
      <c r="Y50" s="20">
        <v>0</v>
      </c>
      <c r="Z50" s="20">
        <v>8</v>
      </c>
      <c r="AA50" s="20">
        <v>0</v>
      </c>
      <c r="AB50" s="21">
        <v>9</v>
      </c>
      <c r="AC50" s="22">
        <f t="shared" si="1"/>
        <v>0.1111111111111111</v>
      </c>
      <c r="AD50" s="22">
        <f t="shared" si="0"/>
        <v>0</v>
      </c>
      <c r="AE50" s="22">
        <f t="shared" si="0"/>
        <v>0</v>
      </c>
      <c r="AF50" s="22">
        <f t="shared" si="0"/>
        <v>0</v>
      </c>
      <c r="AG50" s="22">
        <f t="shared" si="0"/>
        <v>0.88888888888888884</v>
      </c>
      <c r="AH50" s="22">
        <f t="shared" si="0"/>
        <v>0</v>
      </c>
      <c r="AI50" s="23">
        <v>4.5599999999999996</v>
      </c>
      <c r="AJ50" s="23">
        <v>1.33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0</v>
      </c>
      <c r="X51" s="20">
        <v>1</v>
      </c>
      <c r="Y51" s="20">
        <v>1</v>
      </c>
      <c r="Z51" s="20">
        <v>7</v>
      </c>
      <c r="AA51" s="20">
        <v>0</v>
      </c>
      <c r="AB51" s="21">
        <v>9</v>
      </c>
      <c r="AC51" s="22">
        <f t="shared" si="1"/>
        <v>0</v>
      </c>
      <c r="AD51" s="22">
        <f t="shared" si="0"/>
        <v>0</v>
      </c>
      <c r="AE51" s="22">
        <f t="shared" si="0"/>
        <v>0.1111111111111111</v>
      </c>
      <c r="AF51" s="22">
        <f t="shared" si="0"/>
        <v>0.1111111111111111</v>
      </c>
      <c r="AG51" s="22">
        <f t="shared" si="0"/>
        <v>0.77777777777777779</v>
      </c>
      <c r="AH51" s="22">
        <f t="shared" si="0"/>
        <v>0</v>
      </c>
      <c r="AI51" s="23">
        <v>4.67</v>
      </c>
      <c r="AJ51" s="23">
        <v>0.71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1</v>
      </c>
      <c r="X52" s="20">
        <v>0</v>
      </c>
      <c r="Y52" s="20">
        <v>0</v>
      </c>
      <c r="Z52" s="20">
        <v>8</v>
      </c>
      <c r="AA52" s="20">
        <v>0</v>
      </c>
      <c r="AB52" s="21">
        <v>9</v>
      </c>
      <c r="AC52" s="22">
        <f t="shared" si="1"/>
        <v>0</v>
      </c>
      <c r="AD52" s="22">
        <f t="shared" si="0"/>
        <v>0.1111111111111111</v>
      </c>
      <c r="AE52" s="22">
        <f t="shared" si="0"/>
        <v>0</v>
      </c>
      <c r="AF52" s="22">
        <f t="shared" si="0"/>
        <v>0</v>
      </c>
      <c r="AG52" s="22">
        <f t="shared" si="0"/>
        <v>0.88888888888888884</v>
      </c>
      <c r="AH52" s="22">
        <f t="shared" si="0"/>
        <v>0</v>
      </c>
      <c r="AI52" s="23">
        <v>4.67</v>
      </c>
      <c r="AJ52" s="23">
        <v>1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1</v>
      </c>
      <c r="X53" s="20">
        <v>1</v>
      </c>
      <c r="Y53" s="20">
        <v>3</v>
      </c>
      <c r="Z53" s="20">
        <v>4</v>
      </c>
      <c r="AA53" s="20">
        <v>0</v>
      </c>
      <c r="AB53" s="21">
        <v>9</v>
      </c>
      <c r="AC53" s="22">
        <f t="shared" si="1"/>
        <v>0</v>
      </c>
      <c r="AD53" s="22">
        <f t="shared" si="0"/>
        <v>0.1111111111111111</v>
      </c>
      <c r="AE53" s="22">
        <f t="shared" si="0"/>
        <v>0.1111111111111111</v>
      </c>
      <c r="AF53" s="22">
        <f t="shared" si="0"/>
        <v>0.33333333333333331</v>
      </c>
      <c r="AG53" s="22">
        <f t="shared" si="0"/>
        <v>0.44444444444444442</v>
      </c>
      <c r="AH53" s="22">
        <f t="shared" si="0"/>
        <v>0</v>
      </c>
      <c r="AI53" s="23">
        <v>4.1100000000000003</v>
      </c>
      <c r="AJ53" s="23">
        <v>1.05</v>
      </c>
      <c r="AK53" s="20">
        <v>4</v>
      </c>
      <c r="AL53" s="46">
        <v>5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0</v>
      </c>
      <c r="Y54" s="20">
        <v>3</v>
      </c>
      <c r="Z54" s="20">
        <v>6</v>
      </c>
      <c r="AA54" s="20">
        <v>0</v>
      </c>
      <c r="AB54" s="21">
        <v>9</v>
      </c>
      <c r="AC54" s="22">
        <f t="shared" si="1"/>
        <v>0</v>
      </c>
      <c r="AD54" s="22">
        <f t="shared" si="0"/>
        <v>0</v>
      </c>
      <c r="AE54" s="22">
        <f t="shared" si="0"/>
        <v>0</v>
      </c>
      <c r="AF54" s="22">
        <f t="shared" si="0"/>
        <v>0.33333333333333331</v>
      </c>
      <c r="AG54" s="22">
        <f t="shared" si="0"/>
        <v>0.66666666666666663</v>
      </c>
      <c r="AH54" s="22">
        <f t="shared" si="0"/>
        <v>0</v>
      </c>
      <c r="AI54" s="23">
        <v>4.67</v>
      </c>
      <c r="AJ54" s="23">
        <v>0.5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1</v>
      </c>
      <c r="W55" s="20">
        <v>0</v>
      </c>
      <c r="X55" s="20">
        <v>0</v>
      </c>
      <c r="Y55" s="20">
        <v>2</v>
      </c>
      <c r="Z55" s="20">
        <v>3</v>
      </c>
      <c r="AA55" s="20">
        <v>3</v>
      </c>
      <c r="AB55" s="21">
        <v>9</v>
      </c>
      <c r="AC55" s="22">
        <f t="shared" si="1"/>
        <v>0.1111111111111111</v>
      </c>
      <c r="AD55" s="22">
        <f t="shared" si="0"/>
        <v>0</v>
      </c>
      <c r="AE55" s="22">
        <f t="shared" si="0"/>
        <v>0</v>
      </c>
      <c r="AF55" s="22">
        <f t="shared" si="0"/>
        <v>0.22222222222222221</v>
      </c>
      <c r="AG55" s="22">
        <f t="shared" si="0"/>
        <v>0.33333333333333331</v>
      </c>
      <c r="AH55" s="22">
        <f t="shared" si="0"/>
        <v>0.33333333333333331</v>
      </c>
      <c r="AI55" s="23">
        <v>4</v>
      </c>
      <c r="AJ55" s="23">
        <v>1.55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1</v>
      </c>
      <c r="W56" s="20">
        <v>1</v>
      </c>
      <c r="X56" s="20">
        <v>2</v>
      </c>
      <c r="Y56" s="20">
        <v>2</v>
      </c>
      <c r="Z56" s="20">
        <v>3</v>
      </c>
      <c r="AA56" s="20">
        <v>0</v>
      </c>
      <c r="AB56" s="21">
        <v>9</v>
      </c>
      <c r="AC56" s="22">
        <f t="shared" si="1"/>
        <v>0.1111111111111111</v>
      </c>
      <c r="AD56" s="22">
        <f t="shared" si="0"/>
        <v>0.1111111111111111</v>
      </c>
      <c r="AE56" s="22">
        <f t="shared" si="0"/>
        <v>0.22222222222222221</v>
      </c>
      <c r="AF56" s="22">
        <f t="shared" si="0"/>
        <v>0.22222222222222221</v>
      </c>
      <c r="AG56" s="22">
        <f t="shared" si="0"/>
        <v>0.33333333333333331</v>
      </c>
      <c r="AH56" s="22">
        <f t="shared" si="0"/>
        <v>0</v>
      </c>
      <c r="AI56" s="23">
        <v>3.56</v>
      </c>
      <c r="AJ56" s="23">
        <v>1.42</v>
      </c>
      <c r="AK56" s="20">
        <v>4</v>
      </c>
      <c r="AL56" s="46">
        <v>5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1</v>
      </c>
      <c r="W57" s="20">
        <v>0</v>
      </c>
      <c r="X57" s="20">
        <v>0</v>
      </c>
      <c r="Y57" s="20">
        <v>2</v>
      </c>
      <c r="Z57" s="20">
        <v>6</v>
      </c>
      <c r="AA57" s="20">
        <v>0</v>
      </c>
      <c r="AB57" s="21">
        <v>9</v>
      </c>
      <c r="AC57" s="22">
        <f t="shared" si="1"/>
        <v>0.1111111111111111</v>
      </c>
      <c r="AD57" s="22">
        <f t="shared" si="0"/>
        <v>0</v>
      </c>
      <c r="AE57" s="22">
        <f t="shared" si="0"/>
        <v>0</v>
      </c>
      <c r="AF57" s="22">
        <f t="shared" si="0"/>
        <v>0.22222222222222221</v>
      </c>
      <c r="AG57" s="22">
        <f t="shared" si="0"/>
        <v>0.66666666666666663</v>
      </c>
      <c r="AH57" s="22">
        <f t="shared" si="0"/>
        <v>0</v>
      </c>
      <c r="AI57" s="23">
        <v>4.33</v>
      </c>
      <c r="AJ57" s="23">
        <v>1.32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1</v>
      </c>
      <c r="X59" s="20">
        <v>1</v>
      </c>
      <c r="Y59" s="20">
        <v>2</v>
      </c>
      <c r="Z59" s="20">
        <v>5</v>
      </c>
      <c r="AA59" s="20">
        <v>0</v>
      </c>
      <c r="AB59" s="21">
        <v>9</v>
      </c>
      <c r="AC59" s="22">
        <f>V59/$AB59</f>
        <v>0</v>
      </c>
      <c r="AD59" s="22">
        <f t="shared" ref="AD59:AH62" si="2">W59/$AB59</f>
        <v>0.1111111111111111</v>
      </c>
      <c r="AE59" s="22">
        <f t="shared" si="2"/>
        <v>0.1111111111111111</v>
      </c>
      <c r="AF59" s="22">
        <f t="shared" si="2"/>
        <v>0.22222222222222221</v>
      </c>
      <c r="AG59" s="22">
        <f t="shared" si="2"/>
        <v>0.55555555555555558</v>
      </c>
      <c r="AH59" s="22">
        <f t="shared" si="2"/>
        <v>0</v>
      </c>
      <c r="AI59" s="23">
        <v>4.22</v>
      </c>
      <c r="AJ59" s="23">
        <v>1.0900000000000001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0</v>
      </c>
      <c r="Y60" s="20">
        <v>4</v>
      </c>
      <c r="Z60" s="20">
        <v>5</v>
      </c>
      <c r="AA60" s="20">
        <v>0</v>
      </c>
      <c r="AB60" s="21">
        <v>9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0</v>
      </c>
      <c r="AF60" s="22">
        <f t="shared" si="2"/>
        <v>0.44444444444444442</v>
      </c>
      <c r="AG60" s="22">
        <f t="shared" si="2"/>
        <v>0.55555555555555558</v>
      </c>
      <c r="AH60" s="22">
        <f t="shared" si="2"/>
        <v>0</v>
      </c>
      <c r="AI60" s="23">
        <v>4.5599999999999996</v>
      </c>
      <c r="AJ60" s="23">
        <v>0.53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0</v>
      </c>
      <c r="Y61" s="20">
        <v>0</v>
      </c>
      <c r="Z61" s="20">
        <v>8</v>
      </c>
      <c r="AA61" s="20">
        <v>1</v>
      </c>
      <c r="AB61" s="21">
        <v>9</v>
      </c>
      <c r="AC61" s="22">
        <f t="shared" si="3"/>
        <v>0</v>
      </c>
      <c r="AD61" s="22">
        <f t="shared" si="2"/>
        <v>0</v>
      </c>
      <c r="AE61" s="22">
        <f t="shared" si="2"/>
        <v>0</v>
      </c>
      <c r="AF61" s="22">
        <f t="shared" si="2"/>
        <v>0</v>
      </c>
      <c r="AG61" s="22">
        <f t="shared" si="2"/>
        <v>0.88888888888888884</v>
      </c>
      <c r="AH61" s="22">
        <f t="shared" si="2"/>
        <v>0.1111111111111111</v>
      </c>
      <c r="AI61" s="23">
        <v>5</v>
      </c>
      <c r="AJ61" s="23">
        <v>0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1</v>
      </c>
      <c r="Y62" s="20">
        <v>2</v>
      </c>
      <c r="Z62" s="20">
        <v>5</v>
      </c>
      <c r="AA62" s="20">
        <v>1</v>
      </c>
      <c r="AB62" s="21">
        <v>9</v>
      </c>
      <c r="AC62" s="22">
        <f t="shared" si="3"/>
        <v>0</v>
      </c>
      <c r="AD62" s="22">
        <f t="shared" si="2"/>
        <v>0</v>
      </c>
      <c r="AE62" s="22">
        <f t="shared" si="2"/>
        <v>0.1111111111111111</v>
      </c>
      <c r="AF62" s="22">
        <f t="shared" si="2"/>
        <v>0.22222222222222221</v>
      </c>
      <c r="AG62" s="22">
        <f t="shared" si="2"/>
        <v>0.55555555555555558</v>
      </c>
      <c r="AH62" s="22">
        <f t="shared" si="2"/>
        <v>0.1111111111111111</v>
      </c>
      <c r="AI62" s="23">
        <v>4.5</v>
      </c>
      <c r="AJ62" s="23">
        <v>0.76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3</v>
      </c>
      <c r="X72" s="20">
        <v>6</v>
      </c>
      <c r="Y72" s="20">
        <v>0</v>
      </c>
      <c r="Z72" s="20">
        <v>0</v>
      </c>
      <c r="AA72" s="20">
        <v>0</v>
      </c>
      <c r="AB72" s="21">
        <v>9</v>
      </c>
      <c r="AC72" s="22">
        <f>V72/$AB72</f>
        <v>0</v>
      </c>
      <c r="AD72" s="22">
        <f t="shared" ref="AD72:AH81" si="4">W72/$AB72</f>
        <v>0.33333333333333331</v>
      </c>
      <c r="AE72" s="22">
        <f t="shared" si="4"/>
        <v>0.66666666666666663</v>
      </c>
      <c r="AF72" s="22">
        <f t="shared" si="4"/>
        <v>0</v>
      </c>
      <c r="AG72" s="22">
        <f t="shared" si="4"/>
        <v>0</v>
      </c>
      <c r="AH72" s="22">
        <f t="shared" si="4"/>
        <v>0</v>
      </c>
      <c r="AI72" s="23">
        <v>2.67</v>
      </c>
      <c r="AJ72" s="23">
        <v>0.5</v>
      </c>
      <c r="AK72" s="20">
        <v>3</v>
      </c>
      <c r="AL72" s="46">
        <v>3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0</v>
      </c>
      <c r="W73" s="20">
        <v>1</v>
      </c>
      <c r="X73" s="20">
        <v>5</v>
      </c>
      <c r="Y73" s="20">
        <v>3</v>
      </c>
      <c r="Z73" s="20">
        <v>0</v>
      </c>
      <c r="AA73" s="20">
        <v>0</v>
      </c>
      <c r="AB73" s="21">
        <v>9</v>
      </c>
      <c r="AC73" s="22">
        <f t="shared" ref="AC73:AC81" si="5">V73/$AB73</f>
        <v>0</v>
      </c>
      <c r="AD73" s="22">
        <f t="shared" si="4"/>
        <v>0.1111111111111111</v>
      </c>
      <c r="AE73" s="22">
        <f t="shared" si="4"/>
        <v>0.55555555555555558</v>
      </c>
      <c r="AF73" s="22">
        <f t="shared" si="4"/>
        <v>0.33333333333333331</v>
      </c>
      <c r="AG73" s="22">
        <f t="shared" si="4"/>
        <v>0</v>
      </c>
      <c r="AH73" s="22">
        <f t="shared" si="4"/>
        <v>0</v>
      </c>
      <c r="AI73" s="23">
        <v>3.22</v>
      </c>
      <c r="AJ73" s="23">
        <v>0.67</v>
      </c>
      <c r="AK73" s="20">
        <v>3</v>
      </c>
      <c r="AL73" s="46">
        <v>3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0</v>
      </c>
      <c r="X74" s="20">
        <v>5</v>
      </c>
      <c r="Y74" s="20">
        <v>4</v>
      </c>
      <c r="Z74" s="20">
        <v>0</v>
      </c>
      <c r="AA74" s="20">
        <v>0</v>
      </c>
      <c r="AB74" s="21">
        <v>9</v>
      </c>
      <c r="AC74" s="22">
        <f t="shared" si="5"/>
        <v>0</v>
      </c>
      <c r="AD74" s="22">
        <f t="shared" si="4"/>
        <v>0</v>
      </c>
      <c r="AE74" s="22">
        <f t="shared" si="4"/>
        <v>0.55555555555555558</v>
      </c>
      <c r="AF74" s="22">
        <f t="shared" si="4"/>
        <v>0.44444444444444442</v>
      </c>
      <c r="AG74" s="22">
        <f t="shared" si="4"/>
        <v>0</v>
      </c>
      <c r="AH74" s="22">
        <f t="shared" si="4"/>
        <v>0</v>
      </c>
      <c r="AI74" s="23">
        <v>3.44</v>
      </c>
      <c r="AJ74" s="23">
        <v>0.53</v>
      </c>
      <c r="AK74" s="20">
        <v>3</v>
      </c>
      <c r="AL74" s="46">
        <v>3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0</v>
      </c>
      <c r="X75" s="20">
        <v>1</v>
      </c>
      <c r="Y75" s="20">
        <v>5</v>
      </c>
      <c r="Z75" s="20">
        <v>3</v>
      </c>
      <c r="AA75" s="20">
        <v>0</v>
      </c>
      <c r="AB75" s="21">
        <v>9</v>
      </c>
      <c r="AC75" s="22">
        <f t="shared" si="5"/>
        <v>0</v>
      </c>
      <c r="AD75" s="22">
        <f t="shared" si="4"/>
        <v>0</v>
      </c>
      <c r="AE75" s="22">
        <f t="shared" si="4"/>
        <v>0.1111111111111111</v>
      </c>
      <c r="AF75" s="22">
        <f t="shared" si="4"/>
        <v>0.55555555555555558</v>
      </c>
      <c r="AG75" s="22">
        <f t="shared" si="4"/>
        <v>0.33333333333333331</v>
      </c>
      <c r="AH75" s="22">
        <f t="shared" si="4"/>
        <v>0</v>
      </c>
      <c r="AI75" s="23">
        <v>4.22</v>
      </c>
      <c r="AJ75" s="23">
        <v>0.67</v>
      </c>
      <c r="AK75" s="20">
        <v>4</v>
      </c>
      <c r="AL75" s="46">
        <v>4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0</v>
      </c>
      <c r="W76" s="20">
        <v>1</v>
      </c>
      <c r="X76" s="20">
        <v>5</v>
      </c>
      <c r="Y76" s="20">
        <v>1</v>
      </c>
      <c r="Z76" s="20">
        <v>0</v>
      </c>
      <c r="AA76" s="20">
        <v>2</v>
      </c>
      <c r="AB76" s="21">
        <v>9</v>
      </c>
      <c r="AC76" s="22">
        <f t="shared" si="5"/>
        <v>0</v>
      </c>
      <c r="AD76" s="22">
        <f t="shared" si="4"/>
        <v>0.1111111111111111</v>
      </c>
      <c r="AE76" s="22">
        <f t="shared" si="4"/>
        <v>0.55555555555555558</v>
      </c>
      <c r="AF76" s="22">
        <f t="shared" si="4"/>
        <v>0.1111111111111111</v>
      </c>
      <c r="AG76" s="22">
        <f t="shared" si="4"/>
        <v>0</v>
      </c>
      <c r="AH76" s="22">
        <f t="shared" si="4"/>
        <v>0.22222222222222221</v>
      </c>
      <c r="AI76" s="23">
        <v>3</v>
      </c>
      <c r="AJ76" s="23">
        <v>0.57999999999999996</v>
      </c>
      <c r="AK76" s="20">
        <v>3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1</v>
      </c>
      <c r="W77" s="20">
        <v>4</v>
      </c>
      <c r="X77" s="20">
        <v>3</v>
      </c>
      <c r="Y77" s="20">
        <v>1</v>
      </c>
      <c r="Z77" s="20">
        <v>0</v>
      </c>
      <c r="AA77" s="20">
        <v>0</v>
      </c>
      <c r="AB77" s="21">
        <v>9</v>
      </c>
      <c r="AC77" s="22">
        <f t="shared" si="5"/>
        <v>0.1111111111111111</v>
      </c>
      <c r="AD77" s="22">
        <f t="shared" si="4"/>
        <v>0.44444444444444442</v>
      </c>
      <c r="AE77" s="22">
        <f t="shared" si="4"/>
        <v>0.33333333333333331</v>
      </c>
      <c r="AF77" s="22">
        <f t="shared" si="4"/>
        <v>0.1111111111111111</v>
      </c>
      <c r="AG77" s="22">
        <f t="shared" si="4"/>
        <v>0</v>
      </c>
      <c r="AH77" s="22">
        <f t="shared" si="4"/>
        <v>0</v>
      </c>
      <c r="AI77" s="23">
        <v>2.44</v>
      </c>
      <c r="AJ77" s="23">
        <v>0.88</v>
      </c>
      <c r="AK77" s="20">
        <v>2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0</v>
      </c>
      <c r="Y78" s="20">
        <v>0</v>
      </c>
      <c r="Z78" s="20">
        <v>8</v>
      </c>
      <c r="AA78" s="20">
        <v>1</v>
      </c>
      <c r="AB78" s="21">
        <v>9</v>
      </c>
      <c r="AC78" s="22">
        <f t="shared" si="5"/>
        <v>0</v>
      </c>
      <c r="AD78" s="22">
        <f t="shared" si="4"/>
        <v>0</v>
      </c>
      <c r="AE78" s="22">
        <f t="shared" si="4"/>
        <v>0</v>
      </c>
      <c r="AF78" s="22">
        <f t="shared" si="4"/>
        <v>0</v>
      </c>
      <c r="AG78" s="22">
        <f t="shared" si="4"/>
        <v>0.88888888888888884</v>
      </c>
      <c r="AH78" s="22">
        <f t="shared" si="4"/>
        <v>0.1111111111111111</v>
      </c>
      <c r="AI78" s="23">
        <v>5</v>
      </c>
      <c r="AJ78" s="23">
        <v>0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1</v>
      </c>
      <c r="Y79" s="20">
        <v>2</v>
      </c>
      <c r="Z79" s="20">
        <v>6</v>
      </c>
      <c r="AA79" s="20">
        <v>0</v>
      </c>
      <c r="AB79" s="21">
        <v>9</v>
      </c>
      <c r="AC79" s="22">
        <f t="shared" si="5"/>
        <v>0</v>
      </c>
      <c r="AD79" s="22">
        <f t="shared" si="4"/>
        <v>0</v>
      </c>
      <c r="AE79" s="22">
        <f t="shared" si="4"/>
        <v>0.1111111111111111</v>
      </c>
      <c r="AF79" s="22">
        <f t="shared" si="4"/>
        <v>0.22222222222222221</v>
      </c>
      <c r="AG79" s="22">
        <f t="shared" si="4"/>
        <v>0.66666666666666663</v>
      </c>
      <c r="AH79" s="22">
        <f t="shared" si="4"/>
        <v>0</v>
      </c>
      <c r="AI79" s="23">
        <v>4.5599999999999996</v>
      </c>
      <c r="AJ79" s="23">
        <v>0.73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0</v>
      </c>
      <c r="X80" s="20">
        <v>3</v>
      </c>
      <c r="Y80" s="20">
        <v>3</v>
      </c>
      <c r="Z80" s="20">
        <v>3</v>
      </c>
      <c r="AA80" s="20">
        <v>0</v>
      </c>
      <c r="AB80" s="21">
        <v>9</v>
      </c>
      <c r="AC80" s="22">
        <f t="shared" si="5"/>
        <v>0</v>
      </c>
      <c r="AD80" s="22">
        <f t="shared" si="4"/>
        <v>0</v>
      </c>
      <c r="AE80" s="22">
        <f t="shared" si="4"/>
        <v>0.33333333333333331</v>
      </c>
      <c r="AF80" s="22">
        <f t="shared" si="4"/>
        <v>0.33333333333333331</v>
      </c>
      <c r="AG80" s="22">
        <f t="shared" si="4"/>
        <v>0.33333333333333331</v>
      </c>
      <c r="AH80" s="22">
        <f t="shared" si="4"/>
        <v>0</v>
      </c>
      <c r="AI80" s="23">
        <v>4</v>
      </c>
      <c r="AJ80" s="23">
        <v>0.87</v>
      </c>
      <c r="AK80" s="20">
        <v>4</v>
      </c>
      <c r="AL80" s="46">
        <v>3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0</v>
      </c>
      <c r="W81" s="20">
        <v>1</v>
      </c>
      <c r="X81" s="20">
        <v>4</v>
      </c>
      <c r="Y81" s="20">
        <v>4</v>
      </c>
      <c r="Z81" s="20">
        <v>0</v>
      </c>
      <c r="AA81" s="20">
        <v>0</v>
      </c>
      <c r="AB81" s="21">
        <v>9</v>
      </c>
      <c r="AC81" s="22">
        <f t="shared" si="5"/>
        <v>0</v>
      </c>
      <c r="AD81" s="22">
        <f t="shared" si="4"/>
        <v>0.1111111111111111</v>
      </c>
      <c r="AE81" s="22">
        <f t="shared" si="4"/>
        <v>0.44444444444444442</v>
      </c>
      <c r="AF81" s="22">
        <f t="shared" si="4"/>
        <v>0.44444444444444442</v>
      </c>
      <c r="AG81" s="22">
        <f t="shared" si="4"/>
        <v>0</v>
      </c>
      <c r="AH81" s="22">
        <f t="shared" si="4"/>
        <v>0</v>
      </c>
      <c r="AI81" s="23">
        <v>3.33</v>
      </c>
      <c r="AJ81" s="23">
        <v>0.71</v>
      </c>
      <c r="AK81" s="20">
        <v>3</v>
      </c>
      <c r="AL81" s="46">
        <v>3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1</v>
      </c>
      <c r="W89" s="20">
        <v>1</v>
      </c>
      <c r="X89" s="20">
        <v>1</v>
      </c>
      <c r="Y89" s="20">
        <v>3</v>
      </c>
      <c r="Z89" s="20">
        <v>2</v>
      </c>
      <c r="AA89" s="20">
        <v>1</v>
      </c>
      <c r="AB89" s="21">
        <v>9</v>
      </c>
      <c r="AC89" s="22">
        <f>V89/$AB89</f>
        <v>0.1111111111111111</v>
      </c>
      <c r="AD89" s="22">
        <f t="shared" ref="AD89:AH94" si="6">W89/$AB89</f>
        <v>0.1111111111111111</v>
      </c>
      <c r="AE89" s="22">
        <f t="shared" si="6"/>
        <v>0.1111111111111111</v>
      </c>
      <c r="AF89" s="22">
        <f t="shared" si="6"/>
        <v>0.33333333333333331</v>
      </c>
      <c r="AG89" s="22">
        <f t="shared" si="6"/>
        <v>0.22222222222222221</v>
      </c>
      <c r="AH89" s="22">
        <f t="shared" si="6"/>
        <v>0.1111111111111111</v>
      </c>
      <c r="AI89" s="23">
        <v>3.5</v>
      </c>
      <c r="AJ89" s="23">
        <v>1.41</v>
      </c>
      <c r="AK89" s="20">
        <v>4</v>
      </c>
      <c r="AL89" s="46">
        <v>4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1</v>
      </c>
      <c r="W90" s="20">
        <v>0</v>
      </c>
      <c r="X90" s="20">
        <v>1</v>
      </c>
      <c r="Y90" s="20">
        <v>3</v>
      </c>
      <c r="Z90" s="20">
        <v>2</v>
      </c>
      <c r="AA90" s="20">
        <v>2</v>
      </c>
      <c r="AB90" s="21">
        <v>9</v>
      </c>
      <c r="AC90" s="22">
        <f t="shared" ref="AC90:AC94" si="7">V90/$AB90</f>
        <v>0.1111111111111111</v>
      </c>
      <c r="AD90" s="22">
        <f t="shared" si="6"/>
        <v>0</v>
      </c>
      <c r="AE90" s="22">
        <f t="shared" si="6"/>
        <v>0.1111111111111111</v>
      </c>
      <c r="AF90" s="22">
        <f t="shared" si="6"/>
        <v>0.33333333333333331</v>
      </c>
      <c r="AG90" s="22">
        <f t="shared" si="6"/>
        <v>0.22222222222222221</v>
      </c>
      <c r="AH90" s="22">
        <f t="shared" si="6"/>
        <v>0.22222222222222221</v>
      </c>
      <c r="AI90" s="23">
        <v>3.71</v>
      </c>
      <c r="AJ90" s="23">
        <v>1.38</v>
      </c>
      <c r="AK90" s="20">
        <v>4</v>
      </c>
      <c r="AL90" s="46">
        <v>4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1</v>
      </c>
      <c r="W91" s="20">
        <v>0</v>
      </c>
      <c r="X91" s="20">
        <v>1</v>
      </c>
      <c r="Y91" s="20">
        <v>2</v>
      </c>
      <c r="Z91" s="20">
        <v>2</v>
      </c>
      <c r="AA91" s="20">
        <v>3</v>
      </c>
      <c r="AB91" s="21">
        <v>9</v>
      </c>
      <c r="AC91" s="22">
        <f t="shared" si="7"/>
        <v>0.1111111111111111</v>
      </c>
      <c r="AD91" s="22">
        <f t="shared" si="6"/>
        <v>0</v>
      </c>
      <c r="AE91" s="22">
        <f t="shared" si="6"/>
        <v>0.1111111111111111</v>
      </c>
      <c r="AF91" s="22">
        <f t="shared" si="6"/>
        <v>0.22222222222222221</v>
      </c>
      <c r="AG91" s="22">
        <f t="shared" si="6"/>
        <v>0.22222222222222221</v>
      </c>
      <c r="AH91" s="22">
        <f t="shared" si="6"/>
        <v>0.33333333333333331</v>
      </c>
      <c r="AI91" s="23">
        <v>3.67</v>
      </c>
      <c r="AJ91" s="23">
        <v>1.51</v>
      </c>
      <c r="AK91" s="20">
        <v>4</v>
      </c>
      <c r="AL91" s="46">
        <v>4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1</v>
      </c>
      <c r="W92" s="20">
        <v>0</v>
      </c>
      <c r="X92" s="20">
        <v>1</v>
      </c>
      <c r="Y92" s="20">
        <v>2</v>
      </c>
      <c r="Z92" s="20">
        <v>3</v>
      </c>
      <c r="AA92" s="20">
        <v>2</v>
      </c>
      <c r="AB92" s="21">
        <v>9</v>
      </c>
      <c r="AC92" s="22">
        <f t="shared" si="7"/>
        <v>0.1111111111111111</v>
      </c>
      <c r="AD92" s="22">
        <f t="shared" si="6"/>
        <v>0</v>
      </c>
      <c r="AE92" s="22">
        <f t="shared" si="6"/>
        <v>0.1111111111111111</v>
      </c>
      <c r="AF92" s="22">
        <f t="shared" si="6"/>
        <v>0.22222222222222221</v>
      </c>
      <c r="AG92" s="22">
        <f t="shared" si="6"/>
        <v>0.33333333333333331</v>
      </c>
      <c r="AH92" s="22">
        <f t="shared" si="6"/>
        <v>0.22222222222222221</v>
      </c>
      <c r="AI92" s="23">
        <v>3.86</v>
      </c>
      <c r="AJ92" s="23">
        <v>1.46</v>
      </c>
      <c r="AK92" s="20">
        <v>4</v>
      </c>
      <c r="AL92" s="46">
        <v>5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1</v>
      </c>
      <c r="W93" s="20">
        <v>0</v>
      </c>
      <c r="X93" s="20">
        <v>0</v>
      </c>
      <c r="Y93" s="20">
        <v>1</v>
      </c>
      <c r="Z93" s="20">
        <v>4</v>
      </c>
      <c r="AA93" s="20">
        <v>3</v>
      </c>
      <c r="AB93" s="21">
        <v>9</v>
      </c>
      <c r="AC93" s="22">
        <f t="shared" si="7"/>
        <v>0.1111111111111111</v>
      </c>
      <c r="AD93" s="22">
        <f t="shared" si="6"/>
        <v>0</v>
      </c>
      <c r="AE93" s="22">
        <f t="shared" si="6"/>
        <v>0</v>
      </c>
      <c r="AF93" s="22">
        <f t="shared" si="6"/>
        <v>0.1111111111111111</v>
      </c>
      <c r="AG93" s="22">
        <f t="shared" si="6"/>
        <v>0.44444444444444442</v>
      </c>
      <c r="AH93" s="22">
        <f t="shared" si="6"/>
        <v>0.33333333333333331</v>
      </c>
      <c r="AI93" s="23">
        <v>4.17</v>
      </c>
      <c r="AJ93" s="23">
        <v>1.6</v>
      </c>
      <c r="AK93" s="20">
        <v>5</v>
      </c>
      <c r="AL93" s="46">
        <v>5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2</v>
      </c>
      <c r="W94" s="20">
        <v>1</v>
      </c>
      <c r="X94" s="20">
        <v>0</v>
      </c>
      <c r="Y94" s="20">
        <v>3</v>
      </c>
      <c r="Z94" s="20">
        <v>3</v>
      </c>
      <c r="AA94" s="20">
        <v>0</v>
      </c>
      <c r="AB94" s="21">
        <v>9</v>
      </c>
      <c r="AC94" s="22">
        <f t="shared" si="7"/>
        <v>0.22222222222222221</v>
      </c>
      <c r="AD94" s="22">
        <f t="shared" si="6"/>
        <v>0.1111111111111111</v>
      </c>
      <c r="AE94" s="22">
        <f t="shared" si="6"/>
        <v>0</v>
      </c>
      <c r="AF94" s="22">
        <f t="shared" si="6"/>
        <v>0.33333333333333331</v>
      </c>
      <c r="AG94" s="22">
        <f t="shared" si="6"/>
        <v>0.33333333333333331</v>
      </c>
      <c r="AH94" s="22">
        <f t="shared" si="6"/>
        <v>0</v>
      </c>
      <c r="AI94" s="23">
        <v>3.44</v>
      </c>
      <c r="AJ94" s="23">
        <v>1.67</v>
      </c>
      <c r="AK94" s="20">
        <v>4</v>
      </c>
      <c r="AL94" s="46">
        <v>4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1</v>
      </c>
      <c r="W102" s="20">
        <v>1</v>
      </c>
      <c r="X102" s="20">
        <v>1</v>
      </c>
      <c r="Y102" s="20">
        <v>0</v>
      </c>
      <c r="Z102" s="20">
        <v>5</v>
      </c>
      <c r="AA102" s="20">
        <v>0</v>
      </c>
      <c r="AB102" s="21">
        <v>8</v>
      </c>
      <c r="AC102" s="22">
        <f>V102/$AB102</f>
        <v>0.125</v>
      </c>
      <c r="AD102" s="22">
        <f t="shared" ref="AD102:AH103" si="8">W102/$AB102</f>
        <v>0.125</v>
      </c>
      <c r="AE102" s="22">
        <f t="shared" si="8"/>
        <v>0.125</v>
      </c>
      <c r="AF102" s="22">
        <f t="shared" si="8"/>
        <v>0</v>
      </c>
      <c r="AG102" s="22">
        <f t="shared" si="8"/>
        <v>0.625</v>
      </c>
      <c r="AH102" s="22">
        <f t="shared" si="8"/>
        <v>0</v>
      </c>
      <c r="AI102" s="23">
        <v>3.88</v>
      </c>
      <c r="AJ102" s="23">
        <v>1.64</v>
      </c>
      <c r="AK102" s="20">
        <v>5</v>
      </c>
      <c r="AL102" s="46">
        <v>5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1</v>
      </c>
      <c r="W103" s="20">
        <v>2</v>
      </c>
      <c r="X103" s="20">
        <v>0</v>
      </c>
      <c r="Y103" s="20">
        <v>1</v>
      </c>
      <c r="Z103" s="20">
        <v>5</v>
      </c>
      <c r="AA103" s="20">
        <v>0</v>
      </c>
      <c r="AB103" s="21">
        <v>9</v>
      </c>
      <c r="AC103" s="22">
        <f>V103/$AB103</f>
        <v>0.1111111111111111</v>
      </c>
      <c r="AD103" s="22">
        <f t="shared" si="8"/>
        <v>0.22222222222222221</v>
      </c>
      <c r="AE103" s="22">
        <f t="shared" si="8"/>
        <v>0</v>
      </c>
      <c r="AF103" s="22">
        <f t="shared" si="8"/>
        <v>0.1111111111111111</v>
      </c>
      <c r="AG103" s="22">
        <f t="shared" si="8"/>
        <v>0.55555555555555558</v>
      </c>
      <c r="AH103" s="22">
        <f t="shared" si="8"/>
        <v>0</v>
      </c>
      <c r="AI103" s="23">
        <v>3.78</v>
      </c>
      <c r="AJ103" s="23">
        <v>1.64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1</v>
      </c>
      <c r="X105" s="20">
        <v>1</v>
      </c>
      <c r="Y105" s="20">
        <v>2</v>
      </c>
      <c r="Z105" s="20">
        <v>5</v>
      </c>
      <c r="AA105" s="20">
        <v>0</v>
      </c>
      <c r="AB105" s="21">
        <v>9</v>
      </c>
      <c r="AC105" s="22">
        <f>V105/$AB105</f>
        <v>0</v>
      </c>
      <c r="AD105" s="22">
        <f t="shared" ref="AD105:AH110" si="9">W105/$AB105</f>
        <v>0.1111111111111111</v>
      </c>
      <c r="AE105" s="22">
        <f t="shared" si="9"/>
        <v>0.1111111111111111</v>
      </c>
      <c r="AF105" s="22">
        <f t="shared" si="9"/>
        <v>0.22222222222222221</v>
      </c>
      <c r="AG105" s="22">
        <f t="shared" si="9"/>
        <v>0.55555555555555558</v>
      </c>
      <c r="AH105" s="22">
        <f t="shared" si="9"/>
        <v>0</v>
      </c>
      <c r="AI105" s="23">
        <v>4.22</v>
      </c>
      <c r="AJ105" s="23">
        <v>1.0900000000000001</v>
      </c>
      <c r="AK105" s="20">
        <v>5</v>
      </c>
      <c r="AL105" s="46">
        <v>5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0</v>
      </c>
      <c r="X106" s="20">
        <v>1</v>
      </c>
      <c r="Y106" s="20">
        <v>1</v>
      </c>
      <c r="Z106" s="20">
        <v>5</v>
      </c>
      <c r="AA106" s="20">
        <v>2</v>
      </c>
      <c r="AB106" s="21">
        <v>9</v>
      </c>
      <c r="AC106" s="22">
        <f t="shared" ref="AC106:AC110" si="10">V106/$AB106</f>
        <v>0</v>
      </c>
      <c r="AD106" s="22">
        <f t="shared" si="9"/>
        <v>0</v>
      </c>
      <c r="AE106" s="22">
        <f t="shared" si="9"/>
        <v>0.1111111111111111</v>
      </c>
      <c r="AF106" s="22">
        <f t="shared" si="9"/>
        <v>0.1111111111111111</v>
      </c>
      <c r="AG106" s="22">
        <f t="shared" si="9"/>
        <v>0.55555555555555558</v>
      </c>
      <c r="AH106" s="22">
        <f t="shared" si="9"/>
        <v>0.22222222222222221</v>
      </c>
      <c r="AI106" s="23">
        <v>4.57</v>
      </c>
      <c r="AJ106" s="23">
        <v>0.79</v>
      </c>
      <c r="AK106" s="20">
        <v>5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0</v>
      </c>
      <c r="X107" s="20">
        <v>0</v>
      </c>
      <c r="Y107" s="20">
        <v>6</v>
      </c>
      <c r="Z107" s="20">
        <v>3</v>
      </c>
      <c r="AA107" s="20">
        <v>0</v>
      </c>
      <c r="AB107" s="21">
        <v>9</v>
      </c>
      <c r="AC107" s="22">
        <f t="shared" si="10"/>
        <v>0</v>
      </c>
      <c r="AD107" s="22">
        <f t="shared" si="9"/>
        <v>0</v>
      </c>
      <c r="AE107" s="22">
        <f t="shared" si="9"/>
        <v>0</v>
      </c>
      <c r="AF107" s="22">
        <f t="shared" si="9"/>
        <v>0.66666666666666663</v>
      </c>
      <c r="AG107" s="22">
        <f t="shared" si="9"/>
        <v>0.33333333333333331</v>
      </c>
      <c r="AH107" s="22">
        <f t="shared" si="9"/>
        <v>0</v>
      </c>
      <c r="AI107" s="23">
        <v>4.33</v>
      </c>
      <c r="AJ107" s="23">
        <v>0.5</v>
      </c>
      <c r="AK107" s="20">
        <v>4</v>
      </c>
      <c r="AL107" s="46">
        <v>4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1</v>
      </c>
      <c r="Y108" s="20">
        <v>3</v>
      </c>
      <c r="Z108" s="20">
        <v>5</v>
      </c>
      <c r="AA108" s="20">
        <v>0</v>
      </c>
      <c r="AB108" s="21">
        <v>9</v>
      </c>
      <c r="AC108" s="22">
        <f t="shared" si="10"/>
        <v>0</v>
      </c>
      <c r="AD108" s="22">
        <f t="shared" si="9"/>
        <v>0</v>
      </c>
      <c r="AE108" s="22">
        <f t="shared" si="9"/>
        <v>0.1111111111111111</v>
      </c>
      <c r="AF108" s="22">
        <f t="shared" si="9"/>
        <v>0.33333333333333331</v>
      </c>
      <c r="AG108" s="22">
        <f t="shared" si="9"/>
        <v>0.55555555555555558</v>
      </c>
      <c r="AH108" s="22">
        <f t="shared" si="9"/>
        <v>0</v>
      </c>
      <c r="AI108" s="23">
        <v>4.4400000000000004</v>
      </c>
      <c r="AJ108" s="23">
        <v>0.73</v>
      </c>
      <c r="AK108" s="20">
        <v>5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0</v>
      </c>
      <c r="X109" s="20">
        <v>1</v>
      </c>
      <c r="Y109" s="20">
        <v>1</v>
      </c>
      <c r="Z109" s="20">
        <v>7</v>
      </c>
      <c r="AA109" s="20">
        <v>0</v>
      </c>
      <c r="AB109" s="21">
        <v>9</v>
      </c>
      <c r="AC109" s="22">
        <f t="shared" si="10"/>
        <v>0</v>
      </c>
      <c r="AD109" s="22">
        <f t="shared" si="9"/>
        <v>0</v>
      </c>
      <c r="AE109" s="22">
        <f t="shared" si="9"/>
        <v>0.1111111111111111</v>
      </c>
      <c r="AF109" s="22">
        <f t="shared" si="9"/>
        <v>0.1111111111111111</v>
      </c>
      <c r="AG109" s="22">
        <f t="shared" si="9"/>
        <v>0.77777777777777779</v>
      </c>
      <c r="AH109" s="22">
        <f t="shared" si="9"/>
        <v>0</v>
      </c>
      <c r="AI109" s="23">
        <v>4.67</v>
      </c>
      <c r="AJ109" s="23">
        <v>0.71</v>
      </c>
      <c r="AK109" s="20">
        <v>5</v>
      </c>
      <c r="AL109" s="46">
        <v>5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1</v>
      </c>
      <c r="Y110" s="20">
        <v>2</v>
      </c>
      <c r="Z110" s="20">
        <v>6</v>
      </c>
      <c r="AA110" s="20">
        <v>0</v>
      </c>
      <c r="AB110" s="21">
        <v>9</v>
      </c>
      <c r="AC110" s="22">
        <f t="shared" si="10"/>
        <v>0</v>
      </c>
      <c r="AD110" s="22">
        <f t="shared" si="9"/>
        <v>0</v>
      </c>
      <c r="AE110" s="22">
        <f t="shared" si="9"/>
        <v>0.1111111111111111</v>
      </c>
      <c r="AF110" s="22">
        <f t="shared" si="9"/>
        <v>0.22222222222222221</v>
      </c>
      <c r="AG110" s="22">
        <f t="shared" si="9"/>
        <v>0.66666666666666663</v>
      </c>
      <c r="AH110" s="22">
        <f t="shared" si="9"/>
        <v>0</v>
      </c>
      <c r="AI110" s="23">
        <v>4.5599999999999996</v>
      </c>
      <c r="AJ110" s="23">
        <v>0.73</v>
      </c>
      <c r="AK110" s="20">
        <v>5</v>
      </c>
      <c r="AL110" s="46">
        <v>5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9</v>
      </c>
      <c r="C115" s="67">
        <v>9</v>
      </c>
    </row>
    <row r="116" spans="1:3" x14ac:dyDescent="0.25">
      <c r="A116" s="52" t="s">
        <v>39</v>
      </c>
      <c r="B116" s="67"/>
      <c r="C116" s="67"/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R79" zoomScale="70" zoomScaleNormal="100" zoomScaleSheetLayoutView="70" workbookViewId="0">
      <selection activeCell="AG75" sqref="AG75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35" style="70" customWidth="1"/>
    <col min="40" max="40" width="6" style="52" bestFit="1" customWidth="1"/>
    <col min="41" max="41" width="6.28515625" style="52" bestFit="1" customWidth="1"/>
    <col min="42" max="43" width="2.57031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1</v>
      </c>
      <c r="X48" s="20">
        <v>3</v>
      </c>
      <c r="Y48" s="20">
        <v>2</v>
      </c>
      <c r="Z48" s="20">
        <v>3</v>
      </c>
      <c r="AA48" s="20">
        <v>0</v>
      </c>
      <c r="AB48" s="21">
        <v>9</v>
      </c>
      <c r="AC48" s="22">
        <f>V48/$AB48</f>
        <v>0</v>
      </c>
      <c r="AD48" s="22">
        <f t="shared" ref="AD48:AH57" si="0">W48/$AB48</f>
        <v>0.1111111111111111</v>
      </c>
      <c r="AE48" s="22">
        <f t="shared" si="0"/>
        <v>0.33333333333333331</v>
      </c>
      <c r="AF48" s="22">
        <f t="shared" si="0"/>
        <v>0.22222222222222221</v>
      </c>
      <c r="AG48" s="22">
        <f t="shared" si="0"/>
        <v>0.33333333333333331</v>
      </c>
      <c r="AH48" s="22">
        <f t="shared" si="0"/>
        <v>0</v>
      </c>
      <c r="AI48" s="23">
        <v>3.78</v>
      </c>
      <c r="AJ48" s="23">
        <v>1.0900000000000001</v>
      </c>
      <c r="AK48" s="20">
        <v>4</v>
      </c>
      <c r="AL48" s="46">
        <v>3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1</v>
      </c>
      <c r="X49" s="20">
        <v>4</v>
      </c>
      <c r="Y49" s="20">
        <v>2</v>
      </c>
      <c r="Z49" s="20">
        <v>2</v>
      </c>
      <c r="AA49" s="20">
        <v>0</v>
      </c>
      <c r="AB49" s="21">
        <v>9</v>
      </c>
      <c r="AC49" s="22">
        <f t="shared" ref="AC49:AC57" si="1">V49/$AB49</f>
        <v>0</v>
      </c>
      <c r="AD49" s="22">
        <f t="shared" si="0"/>
        <v>0.1111111111111111</v>
      </c>
      <c r="AE49" s="22">
        <f t="shared" si="0"/>
        <v>0.44444444444444442</v>
      </c>
      <c r="AF49" s="22">
        <f t="shared" si="0"/>
        <v>0.22222222222222221</v>
      </c>
      <c r="AG49" s="22">
        <f t="shared" si="0"/>
        <v>0.22222222222222221</v>
      </c>
      <c r="AH49" s="22">
        <f t="shared" si="0"/>
        <v>0</v>
      </c>
      <c r="AI49" s="23">
        <v>3.56</v>
      </c>
      <c r="AJ49" s="23">
        <v>1.01</v>
      </c>
      <c r="AK49" s="20">
        <v>3</v>
      </c>
      <c r="AL49" s="46">
        <v>3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0</v>
      </c>
      <c r="W50" s="20">
        <v>0</v>
      </c>
      <c r="X50" s="20">
        <v>0</v>
      </c>
      <c r="Y50" s="20">
        <v>1</v>
      </c>
      <c r="Z50" s="20">
        <v>9</v>
      </c>
      <c r="AA50" s="20">
        <v>0</v>
      </c>
      <c r="AB50" s="21">
        <v>10</v>
      </c>
      <c r="AC50" s="22">
        <f t="shared" si="1"/>
        <v>0</v>
      </c>
      <c r="AD50" s="22">
        <f t="shared" si="0"/>
        <v>0</v>
      </c>
      <c r="AE50" s="22">
        <f t="shared" si="0"/>
        <v>0</v>
      </c>
      <c r="AF50" s="22">
        <f t="shared" si="0"/>
        <v>0.1</v>
      </c>
      <c r="AG50" s="22">
        <f t="shared" si="0"/>
        <v>0.9</v>
      </c>
      <c r="AH50" s="22">
        <f t="shared" si="0"/>
        <v>0</v>
      </c>
      <c r="AI50" s="23">
        <v>4.9000000000000004</v>
      </c>
      <c r="AJ50" s="23">
        <v>0.32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0</v>
      </c>
      <c r="X51" s="20">
        <v>0</v>
      </c>
      <c r="Y51" s="20">
        <v>1</v>
      </c>
      <c r="Z51" s="20">
        <v>9</v>
      </c>
      <c r="AA51" s="20">
        <v>0</v>
      </c>
      <c r="AB51" s="21">
        <v>10</v>
      </c>
      <c r="AC51" s="22">
        <f t="shared" si="1"/>
        <v>0</v>
      </c>
      <c r="AD51" s="22">
        <f t="shared" si="0"/>
        <v>0</v>
      </c>
      <c r="AE51" s="22">
        <f t="shared" si="0"/>
        <v>0</v>
      </c>
      <c r="AF51" s="22">
        <f t="shared" si="0"/>
        <v>0.1</v>
      </c>
      <c r="AG51" s="22">
        <f t="shared" si="0"/>
        <v>0.9</v>
      </c>
      <c r="AH51" s="22">
        <f t="shared" si="0"/>
        <v>0</v>
      </c>
      <c r="AI51" s="23">
        <v>4.9000000000000004</v>
      </c>
      <c r="AJ51" s="23">
        <v>0.32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0</v>
      </c>
      <c r="Y52" s="20">
        <v>0</v>
      </c>
      <c r="Z52" s="20">
        <v>10</v>
      </c>
      <c r="AA52" s="20">
        <v>0</v>
      </c>
      <c r="AB52" s="21">
        <v>10</v>
      </c>
      <c r="AC52" s="22">
        <f t="shared" si="1"/>
        <v>0</v>
      </c>
      <c r="AD52" s="22">
        <f t="shared" si="0"/>
        <v>0</v>
      </c>
      <c r="AE52" s="22">
        <f t="shared" si="0"/>
        <v>0</v>
      </c>
      <c r="AF52" s="22">
        <f t="shared" si="0"/>
        <v>0</v>
      </c>
      <c r="AG52" s="22">
        <f t="shared" si="0"/>
        <v>1</v>
      </c>
      <c r="AH52" s="22">
        <f t="shared" si="0"/>
        <v>0</v>
      </c>
      <c r="AI52" s="23">
        <v>5</v>
      </c>
      <c r="AJ52" s="23">
        <v>0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2</v>
      </c>
      <c r="X53" s="20">
        <v>1</v>
      </c>
      <c r="Y53" s="20">
        <v>2</v>
      </c>
      <c r="Z53" s="20">
        <v>5</v>
      </c>
      <c r="AA53" s="20">
        <v>0</v>
      </c>
      <c r="AB53" s="21">
        <v>10</v>
      </c>
      <c r="AC53" s="22">
        <f t="shared" si="1"/>
        <v>0</v>
      </c>
      <c r="AD53" s="22">
        <f t="shared" si="0"/>
        <v>0.2</v>
      </c>
      <c r="AE53" s="22">
        <f t="shared" si="0"/>
        <v>0.1</v>
      </c>
      <c r="AF53" s="22">
        <f t="shared" si="0"/>
        <v>0.2</v>
      </c>
      <c r="AG53" s="22">
        <f t="shared" si="0"/>
        <v>0.5</v>
      </c>
      <c r="AH53" s="22">
        <f t="shared" si="0"/>
        <v>0</v>
      </c>
      <c r="AI53" s="23">
        <v>4</v>
      </c>
      <c r="AJ53" s="23">
        <v>1.25</v>
      </c>
      <c r="AK53" s="20">
        <v>5</v>
      </c>
      <c r="AL53" s="46">
        <v>5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0</v>
      </c>
      <c r="Y54" s="20">
        <v>3</v>
      </c>
      <c r="Z54" s="20">
        <v>7</v>
      </c>
      <c r="AA54" s="20">
        <v>0</v>
      </c>
      <c r="AB54" s="21">
        <v>10</v>
      </c>
      <c r="AC54" s="22">
        <f t="shared" si="1"/>
        <v>0</v>
      </c>
      <c r="AD54" s="22">
        <f t="shared" si="0"/>
        <v>0</v>
      </c>
      <c r="AE54" s="22">
        <f t="shared" si="0"/>
        <v>0</v>
      </c>
      <c r="AF54" s="22">
        <f t="shared" si="0"/>
        <v>0.3</v>
      </c>
      <c r="AG54" s="22">
        <f t="shared" si="0"/>
        <v>0.7</v>
      </c>
      <c r="AH54" s="22">
        <f t="shared" si="0"/>
        <v>0</v>
      </c>
      <c r="AI54" s="23">
        <v>4.7</v>
      </c>
      <c r="AJ54" s="23">
        <v>0.48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0</v>
      </c>
      <c r="Y55" s="20">
        <v>4</v>
      </c>
      <c r="Z55" s="20">
        <v>3</v>
      </c>
      <c r="AA55" s="20">
        <v>3</v>
      </c>
      <c r="AB55" s="21">
        <v>10</v>
      </c>
      <c r="AC55" s="22">
        <f t="shared" si="1"/>
        <v>0</v>
      </c>
      <c r="AD55" s="22">
        <f t="shared" si="0"/>
        <v>0</v>
      </c>
      <c r="AE55" s="22">
        <f t="shared" si="0"/>
        <v>0</v>
      </c>
      <c r="AF55" s="22">
        <f t="shared" si="0"/>
        <v>0.4</v>
      </c>
      <c r="AG55" s="22">
        <f t="shared" si="0"/>
        <v>0.3</v>
      </c>
      <c r="AH55" s="22">
        <f t="shared" si="0"/>
        <v>0.3</v>
      </c>
      <c r="AI55" s="23">
        <v>4.43</v>
      </c>
      <c r="AJ55" s="23">
        <v>0.53</v>
      </c>
      <c r="AK55" s="20">
        <v>4</v>
      </c>
      <c r="AL55" s="46">
        <v>4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0</v>
      </c>
      <c r="W56" s="20">
        <v>1</v>
      </c>
      <c r="X56" s="20">
        <v>0</v>
      </c>
      <c r="Y56" s="20">
        <v>6</v>
      </c>
      <c r="Z56" s="20">
        <v>1</v>
      </c>
      <c r="AA56" s="20">
        <v>2</v>
      </c>
      <c r="AB56" s="21">
        <v>10</v>
      </c>
      <c r="AC56" s="22">
        <f t="shared" si="1"/>
        <v>0</v>
      </c>
      <c r="AD56" s="22">
        <f t="shared" si="0"/>
        <v>0.1</v>
      </c>
      <c r="AE56" s="22">
        <f t="shared" si="0"/>
        <v>0</v>
      </c>
      <c r="AF56" s="22">
        <f t="shared" si="0"/>
        <v>0.6</v>
      </c>
      <c r="AG56" s="22">
        <f t="shared" si="0"/>
        <v>0.1</v>
      </c>
      <c r="AH56" s="22">
        <f t="shared" si="0"/>
        <v>0.2</v>
      </c>
      <c r="AI56" s="23">
        <v>3.88</v>
      </c>
      <c r="AJ56" s="23">
        <v>0.83</v>
      </c>
      <c r="AK56" s="20">
        <v>4</v>
      </c>
      <c r="AL56" s="46">
        <v>4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1</v>
      </c>
      <c r="Y57" s="20">
        <v>1</v>
      </c>
      <c r="Z57" s="20">
        <v>8</v>
      </c>
      <c r="AA57" s="20">
        <v>0</v>
      </c>
      <c r="AB57" s="21">
        <v>10</v>
      </c>
      <c r="AC57" s="22">
        <f t="shared" si="1"/>
        <v>0</v>
      </c>
      <c r="AD57" s="22">
        <f t="shared" si="0"/>
        <v>0</v>
      </c>
      <c r="AE57" s="22">
        <f t="shared" si="0"/>
        <v>0.1</v>
      </c>
      <c r="AF57" s="22">
        <f t="shared" si="0"/>
        <v>0.1</v>
      </c>
      <c r="AG57" s="22">
        <f t="shared" si="0"/>
        <v>0.8</v>
      </c>
      <c r="AH57" s="22">
        <f t="shared" si="0"/>
        <v>0</v>
      </c>
      <c r="AI57" s="23">
        <v>4.7</v>
      </c>
      <c r="AJ57" s="23">
        <v>0.67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0</v>
      </c>
      <c r="X59" s="20">
        <v>0</v>
      </c>
      <c r="Y59" s="20">
        <v>2</v>
      </c>
      <c r="Z59" s="20">
        <v>8</v>
      </c>
      <c r="AA59" s="20">
        <v>0</v>
      </c>
      <c r="AB59" s="21">
        <v>10</v>
      </c>
      <c r="AC59" s="22">
        <f>V59/$AB59</f>
        <v>0</v>
      </c>
      <c r="AD59" s="22">
        <f t="shared" ref="AD59:AH62" si="2">W59/$AB59</f>
        <v>0</v>
      </c>
      <c r="AE59" s="22">
        <f t="shared" si="2"/>
        <v>0</v>
      </c>
      <c r="AF59" s="22">
        <f t="shared" si="2"/>
        <v>0.2</v>
      </c>
      <c r="AG59" s="22">
        <f t="shared" si="2"/>
        <v>0.8</v>
      </c>
      <c r="AH59" s="22">
        <f t="shared" si="2"/>
        <v>0</v>
      </c>
      <c r="AI59" s="23">
        <v>4.8</v>
      </c>
      <c r="AJ59" s="23">
        <v>0.42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0</v>
      </c>
      <c r="Y60" s="20">
        <v>3</v>
      </c>
      <c r="Z60" s="20">
        <v>7</v>
      </c>
      <c r="AA60" s="20">
        <v>0</v>
      </c>
      <c r="AB60" s="21">
        <v>10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0</v>
      </c>
      <c r="AF60" s="22">
        <f t="shared" si="2"/>
        <v>0.3</v>
      </c>
      <c r="AG60" s="22">
        <f t="shared" si="2"/>
        <v>0.7</v>
      </c>
      <c r="AH60" s="22">
        <f t="shared" si="2"/>
        <v>0</v>
      </c>
      <c r="AI60" s="23">
        <v>4.7</v>
      </c>
      <c r="AJ60" s="23">
        <v>0.48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0</v>
      </c>
      <c r="Y61" s="20">
        <v>4</v>
      </c>
      <c r="Z61" s="20">
        <v>6</v>
      </c>
      <c r="AA61" s="20">
        <v>0</v>
      </c>
      <c r="AB61" s="21">
        <v>10</v>
      </c>
      <c r="AC61" s="22">
        <f t="shared" si="3"/>
        <v>0</v>
      </c>
      <c r="AD61" s="22">
        <f t="shared" si="2"/>
        <v>0</v>
      </c>
      <c r="AE61" s="22">
        <f t="shared" si="2"/>
        <v>0</v>
      </c>
      <c r="AF61" s="22">
        <f t="shared" si="2"/>
        <v>0.4</v>
      </c>
      <c r="AG61" s="22">
        <f t="shared" si="2"/>
        <v>0.6</v>
      </c>
      <c r="AH61" s="22">
        <f t="shared" si="2"/>
        <v>0</v>
      </c>
      <c r="AI61" s="23">
        <v>4.5999999999999996</v>
      </c>
      <c r="AJ61" s="23">
        <v>0.52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0</v>
      </c>
      <c r="Y62" s="20">
        <v>4</v>
      </c>
      <c r="Z62" s="20">
        <v>6</v>
      </c>
      <c r="AA62" s="20">
        <v>0</v>
      </c>
      <c r="AB62" s="21">
        <v>10</v>
      </c>
      <c r="AC62" s="22">
        <f t="shared" si="3"/>
        <v>0</v>
      </c>
      <c r="AD62" s="22">
        <f t="shared" si="2"/>
        <v>0</v>
      </c>
      <c r="AE62" s="22">
        <f t="shared" si="2"/>
        <v>0</v>
      </c>
      <c r="AF62" s="22">
        <f t="shared" si="2"/>
        <v>0.4</v>
      </c>
      <c r="AG62" s="22">
        <f t="shared" si="2"/>
        <v>0.6</v>
      </c>
      <c r="AH62" s="22">
        <f t="shared" si="2"/>
        <v>0</v>
      </c>
      <c r="AI62" s="23">
        <v>4.5999999999999996</v>
      </c>
      <c r="AJ62" s="23">
        <v>0.52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5</v>
      </c>
      <c r="X72" s="20">
        <v>3</v>
      </c>
      <c r="Y72" s="20">
        <v>0</v>
      </c>
      <c r="Z72" s="20">
        <v>2</v>
      </c>
      <c r="AA72" s="20">
        <v>0</v>
      </c>
      <c r="AB72" s="21">
        <v>10</v>
      </c>
      <c r="AC72" s="22">
        <f>V72/$AB72</f>
        <v>0</v>
      </c>
      <c r="AD72" s="22">
        <f t="shared" ref="AD72:AH81" si="4">W72/$AB72</f>
        <v>0.5</v>
      </c>
      <c r="AE72" s="22">
        <f t="shared" si="4"/>
        <v>0.3</v>
      </c>
      <c r="AF72" s="22">
        <f t="shared" si="4"/>
        <v>0</v>
      </c>
      <c r="AG72" s="22">
        <f t="shared" si="4"/>
        <v>0.2</v>
      </c>
      <c r="AH72" s="22">
        <f t="shared" si="4"/>
        <v>0</v>
      </c>
      <c r="AI72" s="23">
        <v>2.9</v>
      </c>
      <c r="AJ72" s="23">
        <v>1.2</v>
      </c>
      <c r="AK72" s="20">
        <v>3</v>
      </c>
      <c r="AL72" s="46">
        <v>2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0</v>
      </c>
      <c r="W73" s="20">
        <v>1</v>
      </c>
      <c r="X73" s="20">
        <v>5</v>
      </c>
      <c r="Y73" s="20">
        <v>1</v>
      </c>
      <c r="Z73" s="20">
        <v>3</v>
      </c>
      <c r="AA73" s="20">
        <v>0</v>
      </c>
      <c r="AB73" s="21">
        <v>10</v>
      </c>
      <c r="AC73" s="22">
        <f t="shared" ref="AC73:AC81" si="5">V73/$AB73</f>
        <v>0</v>
      </c>
      <c r="AD73" s="22">
        <f t="shared" si="4"/>
        <v>0.1</v>
      </c>
      <c r="AE73" s="22">
        <f t="shared" si="4"/>
        <v>0.5</v>
      </c>
      <c r="AF73" s="22">
        <f t="shared" si="4"/>
        <v>0.1</v>
      </c>
      <c r="AG73" s="22">
        <f t="shared" si="4"/>
        <v>0.3</v>
      </c>
      <c r="AH73" s="22">
        <f t="shared" si="4"/>
        <v>0</v>
      </c>
      <c r="AI73" s="23">
        <v>3.6</v>
      </c>
      <c r="AJ73" s="23">
        <v>1.07</v>
      </c>
      <c r="AK73" s="20">
        <v>3</v>
      </c>
      <c r="AL73" s="46">
        <v>3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3</v>
      </c>
      <c r="X74" s="20">
        <v>1</v>
      </c>
      <c r="Y74" s="20">
        <v>3</v>
      </c>
      <c r="Z74" s="20">
        <v>3</v>
      </c>
      <c r="AA74" s="20">
        <v>0</v>
      </c>
      <c r="AB74" s="21">
        <v>10</v>
      </c>
      <c r="AC74" s="22">
        <f t="shared" si="5"/>
        <v>0</v>
      </c>
      <c r="AD74" s="22">
        <f t="shared" si="4"/>
        <v>0.3</v>
      </c>
      <c r="AE74" s="22">
        <f t="shared" si="4"/>
        <v>0.1</v>
      </c>
      <c r="AF74" s="22">
        <f t="shared" si="4"/>
        <v>0.3</v>
      </c>
      <c r="AG74" s="22">
        <f t="shared" si="4"/>
        <v>0.3</v>
      </c>
      <c r="AH74" s="22">
        <f t="shared" si="4"/>
        <v>0</v>
      </c>
      <c r="AI74" s="23">
        <v>3.6</v>
      </c>
      <c r="AJ74" s="23">
        <v>1.26</v>
      </c>
      <c r="AK74" s="20">
        <v>4</v>
      </c>
      <c r="AL74" s="46">
        <v>2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2</v>
      </c>
      <c r="X75" s="20">
        <v>1</v>
      </c>
      <c r="Y75" s="20">
        <v>4</v>
      </c>
      <c r="Z75" s="20">
        <v>3</v>
      </c>
      <c r="AA75" s="20">
        <v>0</v>
      </c>
      <c r="AB75" s="21">
        <v>10</v>
      </c>
      <c r="AC75" s="22">
        <f t="shared" si="5"/>
        <v>0</v>
      </c>
      <c r="AD75" s="22">
        <f t="shared" si="4"/>
        <v>0.2</v>
      </c>
      <c r="AE75" s="22">
        <f t="shared" si="4"/>
        <v>0.1</v>
      </c>
      <c r="AF75" s="22">
        <f t="shared" si="4"/>
        <v>0.4</v>
      </c>
      <c r="AG75" s="22">
        <f t="shared" si="4"/>
        <v>0.3</v>
      </c>
      <c r="AH75" s="22">
        <f t="shared" si="4"/>
        <v>0</v>
      </c>
      <c r="AI75" s="23">
        <v>3.8</v>
      </c>
      <c r="AJ75" s="23">
        <v>1.1399999999999999</v>
      </c>
      <c r="AK75" s="20">
        <v>4</v>
      </c>
      <c r="AL75" s="46">
        <v>4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3</v>
      </c>
      <c r="W76" s="20">
        <v>1</v>
      </c>
      <c r="X76" s="20">
        <v>2</v>
      </c>
      <c r="Y76" s="20">
        <v>2</v>
      </c>
      <c r="Z76" s="20">
        <v>0</v>
      </c>
      <c r="AA76" s="20">
        <v>2</v>
      </c>
      <c r="AB76" s="21">
        <v>10</v>
      </c>
      <c r="AC76" s="22">
        <f t="shared" si="5"/>
        <v>0.3</v>
      </c>
      <c r="AD76" s="22">
        <f t="shared" si="4"/>
        <v>0.1</v>
      </c>
      <c r="AE76" s="22">
        <f t="shared" si="4"/>
        <v>0.2</v>
      </c>
      <c r="AF76" s="22">
        <f t="shared" si="4"/>
        <v>0.2</v>
      </c>
      <c r="AG76" s="22">
        <f t="shared" si="4"/>
        <v>0</v>
      </c>
      <c r="AH76" s="22">
        <f t="shared" si="4"/>
        <v>0.2</v>
      </c>
      <c r="AI76" s="23">
        <v>2.38</v>
      </c>
      <c r="AJ76" s="23">
        <v>1.3</v>
      </c>
      <c r="AK76" s="20">
        <v>3</v>
      </c>
      <c r="AL76" s="46">
        <v>1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3</v>
      </c>
      <c r="W77" s="20">
        <v>3</v>
      </c>
      <c r="X77" s="20">
        <v>3</v>
      </c>
      <c r="Y77" s="20">
        <v>1</v>
      </c>
      <c r="Z77" s="20">
        <v>0</v>
      </c>
      <c r="AA77" s="20">
        <v>0</v>
      </c>
      <c r="AB77" s="21">
        <v>10</v>
      </c>
      <c r="AC77" s="22">
        <f t="shared" si="5"/>
        <v>0.3</v>
      </c>
      <c r="AD77" s="22">
        <f t="shared" si="4"/>
        <v>0.3</v>
      </c>
      <c r="AE77" s="22">
        <f t="shared" si="4"/>
        <v>0.3</v>
      </c>
      <c r="AF77" s="22">
        <f t="shared" si="4"/>
        <v>0.1</v>
      </c>
      <c r="AG77" s="22">
        <f t="shared" si="4"/>
        <v>0</v>
      </c>
      <c r="AH77" s="22">
        <f t="shared" si="4"/>
        <v>0</v>
      </c>
      <c r="AI77" s="23">
        <v>2.2000000000000002</v>
      </c>
      <c r="AJ77" s="23">
        <v>1.03</v>
      </c>
      <c r="AK77" s="20">
        <v>2</v>
      </c>
      <c r="AL77" s="46">
        <v>1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3</v>
      </c>
      <c r="Y78" s="20">
        <v>1</v>
      </c>
      <c r="Z78" s="20">
        <v>6</v>
      </c>
      <c r="AA78" s="20">
        <v>0</v>
      </c>
      <c r="AB78" s="21">
        <v>10</v>
      </c>
      <c r="AC78" s="22">
        <f t="shared" si="5"/>
        <v>0</v>
      </c>
      <c r="AD78" s="22">
        <f t="shared" si="4"/>
        <v>0</v>
      </c>
      <c r="AE78" s="22">
        <f t="shared" si="4"/>
        <v>0.3</v>
      </c>
      <c r="AF78" s="22">
        <f t="shared" si="4"/>
        <v>0.1</v>
      </c>
      <c r="AG78" s="22">
        <f t="shared" si="4"/>
        <v>0.6</v>
      </c>
      <c r="AH78" s="22">
        <f t="shared" si="4"/>
        <v>0</v>
      </c>
      <c r="AI78" s="23">
        <v>4.3</v>
      </c>
      <c r="AJ78" s="23">
        <v>0.95</v>
      </c>
      <c r="AK78" s="20">
        <v>5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2</v>
      </c>
      <c r="Y79" s="20">
        <v>2</v>
      </c>
      <c r="Z79" s="20">
        <v>6</v>
      </c>
      <c r="AA79" s="20">
        <v>0</v>
      </c>
      <c r="AB79" s="21">
        <v>10</v>
      </c>
      <c r="AC79" s="22">
        <f t="shared" si="5"/>
        <v>0</v>
      </c>
      <c r="AD79" s="22">
        <f t="shared" si="4"/>
        <v>0</v>
      </c>
      <c r="AE79" s="22">
        <f t="shared" si="4"/>
        <v>0.2</v>
      </c>
      <c r="AF79" s="22">
        <f t="shared" si="4"/>
        <v>0.2</v>
      </c>
      <c r="AG79" s="22">
        <f t="shared" si="4"/>
        <v>0.6</v>
      </c>
      <c r="AH79" s="22">
        <f t="shared" si="4"/>
        <v>0</v>
      </c>
      <c r="AI79" s="23">
        <v>4.4000000000000004</v>
      </c>
      <c r="AJ79" s="23">
        <v>0.84</v>
      </c>
      <c r="AK79" s="20">
        <v>5</v>
      </c>
      <c r="AL79" s="46">
        <v>5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0</v>
      </c>
      <c r="X80" s="20">
        <v>3</v>
      </c>
      <c r="Y80" s="20">
        <v>5</v>
      </c>
      <c r="Z80" s="20">
        <v>2</v>
      </c>
      <c r="AA80" s="20">
        <v>0</v>
      </c>
      <c r="AB80" s="21">
        <v>10</v>
      </c>
      <c r="AC80" s="22">
        <f t="shared" si="5"/>
        <v>0</v>
      </c>
      <c r="AD80" s="22">
        <f t="shared" si="4"/>
        <v>0</v>
      </c>
      <c r="AE80" s="22">
        <f t="shared" si="4"/>
        <v>0.3</v>
      </c>
      <c r="AF80" s="22">
        <f t="shared" si="4"/>
        <v>0.5</v>
      </c>
      <c r="AG80" s="22">
        <f t="shared" si="4"/>
        <v>0.2</v>
      </c>
      <c r="AH80" s="22">
        <f t="shared" si="4"/>
        <v>0</v>
      </c>
      <c r="AI80" s="23">
        <v>3.9</v>
      </c>
      <c r="AJ80" s="23">
        <v>0.74</v>
      </c>
      <c r="AK80" s="20">
        <v>4</v>
      </c>
      <c r="AL80" s="46">
        <v>4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0</v>
      </c>
      <c r="W81" s="20">
        <v>1</v>
      </c>
      <c r="X81" s="20">
        <v>3</v>
      </c>
      <c r="Y81" s="20">
        <v>2</v>
      </c>
      <c r="Z81" s="20">
        <v>4</v>
      </c>
      <c r="AA81" s="20">
        <v>0</v>
      </c>
      <c r="AB81" s="21">
        <v>10</v>
      </c>
      <c r="AC81" s="22">
        <f t="shared" si="5"/>
        <v>0</v>
      </c>
      <c r="AD81" s="22">
        <f t="shared" si="4"/>
        <v>0.1</v>
      </c>
      <c r="AE81" s="22">
        <f t="shared" si="4"/>
        <v>0.3</v>
      </c>
      <c r="AF81" s="22">
        <f t="shared" si="4"/>
        <v>0.2</v>
      </c>
      <c r="AG81" s="22">
        <f t="shared" si="4"/>
        <v>0.4</v>
      </c>
      <c r="AH81" s="22">
        <f t="shared" si="4"/>
        <v>0</v>
      </c>
      <c r="AI81" s="23">
        <v>3.9</v>
      </c>
      <c r="AJ81" s="23">
        <v>1.1000000000000001</v>
      </c>
      <c r="AK81" s="20">
        <v>4</v>
      </c>
      <c r="AL81" s="46">
        <v>5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0</v>
      </c>
      <c r="W89" s="20">
        <v>1</v>
      </c>
      <c r="X89" s="20">
        <v>1</v>
      </c>
      <c r="Y89" s="20">
        <v>2</v>
      </c>
      <c r="Z89" s="20">
        <v>2</v>
      </c>
      <c r="AA89" s="20">
        <v>4</v>
      </c>
      <c r="AB89" s="21">
        <v>10</v>
      </c>
      <c r="AC89" s="22">
        <f>V89/$AB89</f>
        <v>0</v>
      </c>
      <c r="AD89" s="22">
        <f t="shared" ref="AD89:AH94" si="6">W89/$AB89</f>
        <v>0.1</v>
      </c>
      <c r="AE89" s="22">
        <f t="shared" si="6"/>
        <v>0.1</v>
      </c>
      <c r="AF89" s="22">
        <f t="shared" si="6"/>
        <v>0.2</v>
      </c>
      <c r="AG89" s="22">
        <f t="shared" si="6"/>
        <v>0.2</v>
      </c>
      <c r="AH89" s="22">
        <f t="shared" si="6"/>
        <v>0.4</v>
      </c>
      <c r="AI89" s="23">
        <v>3.83</v>
      </c>
      <c r="AJ89" s="23">
        <v>1.17</v>
      </c>
      <c r="AK89" s="20">
        <v>4</v>
      </c>
      <c r="AL89" s="46">
        <v>4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1</v>
      </c>
      <c r="X90" s="20">
        <v>0</v>
      </c>
      <c r="Y90" s="20">
        <v>2</v>
      </c>
      <c r="Z90" s="20">
        <v>2</v>
      </c>
      <c r="AA90" s="20">
        <v>5</v>
      </c>
      <c r="AB90" s="21">
        <v>10</v>
      </c>
      <c r="AC90" s="22">
        <f t="shared" ref="AC90:AC94" si="7">V90/$AB90</f>
        <v>0</v>
      </c>
      <c r="AD90" s="22">
        <f t="shared" si="6"/>
        <v>0.1</v>
      </c>
      <c r="AE90" s="22">
        <f t="shared" si="6"/>
        <v>0</v>
      </c>
      <c r="AF90" s="22">
        <f t="shared" si="6"/>
        <v>0.2</v>
      </c>
      <c r="AG90" s="22">
        <f t="shared" si="6"/>
        <v>0.2</v>
      </c>
      <c r="AH90" s="22">
        <f t="shared" si="6"/>
        <v>0.5</v>
      </c>
      <c r="AI90" s="23">
        <v>4</v>
      </c>
      <c r="AJ90" s="23">
        <v>1.22</v>
      </c>
      <c r="AK90" s="20">
        <v>4</v>
      </c>
      <c r="AL90" s="46">
        <v>4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0</v>
      </c>
      <c r="X91" s="20">
        <v>2</v>
      </c>
      <c r="Y91" s="20">
        <v>2</v>
      </c>
      <c r="Z91" s="20">
        <v>1</v>
      </c>
      <c r="AA91" s="20">
        <v>5</v>
      </c>
      <c r="AB91" s="21">
        <v>10</v>
      </c>
      <c r="AC91" s="22">
        <f t="shared" si="7"/>
        <v>0</v>
      </c>
      <c r="AD91" s="22">
        <f t="shared" si="6"/>
        <v>0</v>
      </c>
      <c r="AE91" s="22">
        <f t="shared" si="6"/>
        <v>0.2</v>
      </c>
      <c r="AF91" s="22">
        <f t="shared" si="6"/>
        <v>0.2</v>
      </c>
      <c r="AG91" s="22">
        <f t="shared" si="6"/>
        <v>0.1</v>
      </c>
      <c r="AH91" s="22">
        <f t="shared" si="6"/>
        <v>0.5</v>
      </c>
      <c r="AI91" s="23">
        <v>3.8</v>
      </c>
      <c r="AJ91" s="23">
        <v>0.84</v>
      </c>
      <c r="AK91" s="20">
        <v>4</v>
      </c>
      <c r="AL91" s="46">
        <v>3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0</v>
      </c>
      <c r="X92" s="20">
        <v>2</v>
      </c>
      <c r="Y92" s="20">
        <v>5</v>
      </c>
      <c r="Z92" s="20">
        <v>2</v>
      </c>
      <c r="AA92" s="20">
        <v>1</v>
      </c>
      <c r="AB92" s="21">
        <v>10</v>
      </c>
      <c r="AC92" s="22">
        <f t="shared" si="7"/>
        <v>0</v>
      </c>
      <c r="AD92" s="22">
        <f t="shared" si="6"/>
        <v>0</v>
      </c>
      <c r="AE92" s="22">
        <f t="shared" si="6"/>
        <v>0.2</v>
      </c>
      <c r="AF92" s="22">
        <f t="shared" si="6"/>
        <v>0.5</v>
      </c>
      <c r="AG92" s="22">
        <f t="shared" si="6"/>
        <v>0.2</v>
      </c>
      <c r="AH92" s="22">
        <f t="shared" si="6"/>
        <v>0.1</v>
      </c>
      <c r="AI92" s="23">
        <v>4</v>
      </c>
      <c r="AJ92" s="23">
        <v>0.71</v>
      </c>
      <c r="AK92" s="20">
        <v>4</v>
      </c>
      <c r="AL92" s="46">
        <v>4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0</v>
      </c>
      <c r="X93" s="20">
        <v>2</v>
      </c>
      <c r="Y93" s="20">
        <v>3</v>
      </c>
      <c r="Z93" s="20">
        <v>1</v>
      </c>
      <c r="AA93" s="20">
        <v>4</v>
      </c>
      <c r="AB93" s="21">
        <v>10</v>
      </c>
      <c r="AC93" s="22">
        <f t="shared" si="7"/>
        <v>0</v>
      </c>
      <c r="AD93" s="22">
        <f t="shared" si="6"/>
        <v>0</v>
      </c>
      <c r="AE93" s="22">
        <f t="shared" si="6"/>
        <v>0.2</v>
      </c>
      <c r="AF93" s="22">
        <f t="shared" si="6"/>
        <v>0.3</v>
      </c>
      <c r="AG93" s="22">
        <f t="shared" si="6"/>
        <v>0.1</v>
      </c>
      <c r="AH93" s="22">
        <f t="shared" si="6"/>
        <v>0.4</v>
      </c>
      <c r="AI93" s="23">
        <v>3.83</v>
      </c>
      <c r="AJ93" s="23">
        <v>0.75</v>
      </c>
      <c r="AK93" s="20">
        <v>4</v>
      </c>
      <c r="AL93" s="46">
        <v>4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2</v>
      </c>
      <c r="W94" s="20">
        <v>2</v>
      </c>
      <c r="X94" s="20">
        <v>0</v>
      </c>
      <c r="Y94" s="20">
        <v>2</v>
      </c>
      <c r="Z94" s="20">
        <v>2</v>
      </c>
      <c r="AA94" s="20">
        <v>2</v>
      </c>
      <c r="AB94" s="21">
        <v>10</v>
      </c>
      <c r="AC94" s="22">
        <f t="shared" si="7"/>
        <v>0.2</v>
      </c>
      <c r="AD94" s="22">
        <f t="shared" si="6"/>
        <v>0.2</v>
      </c>
      <c r="AE94" s="22">
        <f t="shared" si="6"/>
        <v>0</v>
      </c>
      <c r="AF94" s="22">
        <f t="shared" si="6"/>
        <v>0.2</v>
      </c>
      <c r="AG94" s="22">
        <f t="shared" si="6"/>
        <v>0.2</v>
      </c>
      <c r="AH94" s="22">
        <f t="shared" si="6"/>
        <v>0.2</v>
      </c>
      <c r="AI94" s="23">
        <v>3</v>
      </c>
      <c r="AJ94" s="23">
        <v>1.69</v>
      </c>
      <c r="AK94" s="20">
        <v>3</v>
      </c>
      <c r="AL94" s="46">
        <v>1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0</v>
      </c>
      <c r="W102" s="20">
        <v>2</v>
      </c>
      <c r="X102" s="20">
        <v>3</v>
      </c>
      <c r="Y102" s="20">
        <v>4</v>
      </c>
      <c r="Z102" s="20">
        <v>1</v>
      </c>
      <c r="AA102" s="20">
        <v>0</v>
      </c>
      <c r="AB102" s="21">
        <v>10</v>
      </c>
      <c r="AC102" s="22">
        <f>V102/$AB102</f>
        <v>0</v>
      </c>
      <c r="AD102" s="22">
        <f t="shared" ref="AD102:AH103" si="8">W102/$AB102</f>
        <v>0.2</v>
      </c>
      <c r="AE102" s="22">
        <f t="shared" si="8"/>
        <v>0.3</v>
      </c>
      <c r="AF102" s="22">
        <f t="shared" si="8"/>
        <v>0.4</v>
      </c>
      <c r="AG102" s="22">
        <f t="shared" si="8"/>
        <v>0.1</v>
      </c>
      <c r="AH102" s="22">
        <f t="shared" si="8"/>
        <v>0</v>
      </c>
      <c r="AI102" s="23">
        <v>3.4</v>
      </c>
      <c r="AJ102" s="23">
        <v>0.97</v>
      </c>
      <c r="AK102" s="20">
        <v>4</v>
      </c>
      <c r="AL102" s="46">
        <v>4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2</v>
      </c>
      <c r="X103" s="20">
        <v>2</v>
      </c>
      <c r="Y103" s="20">
        <v>1</v>
      </c>
      <c r="Z103" s="20">
        <v>5</v>
      </c>
      <c r="AA103" s="20">
        <v>0</v>
      </c>
      <c r="AB103" s="21">
        <v>10</v>
      </c>
      <c r="AC103" s="22">
        <f>V103/$AB103</f>
        <v>0</v>
      </c>
      <c r="AD103" s="22">
        <f t="shared" si="8"/>
        <v>0.2</v>
      </c>
      <c r="AE103" s="22">
        <f t="shared" si="8"/>
        <v>0.2</v>
      </c>
      <c r="AF103" s="22">
        <f t="shared" si="8"/>
        <v>0.1</v>
      </c>
      <c r="AG103" s="22">
        <f t="shared" si="8"/>
        <v>0.5</v>
      </c>
      <c r="AH103" s="22">
        <f t="shared" si="8"/>
        <v>0</v>
      </c>
      <c r="AI103" s="23">
        <v>3.9</v>
      </c>
      <c r="AJ103" s="23">
        <v>1.29</v>
      </c>
      <c r="AK103" s="20">
        <v>5</v>
      </c>
      <c r="AL103" s="46">
        <v>5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1</v>
      </c>
      <c r="W105" s="20">
        <v>1</v>
      </c>
      <c r="X105" s="20">
        <v>4</v>
      </c>
      <c r="Y105" s="20">
        <v>4</v>
      </c>
      <c r="Z105" s="20">
        <v>0</v>
      </c>
      <c r="AA105" s="20">
        <v>0</v>
      </c>
      <c r="AB105" s="21">
        <v>10</v>
      </c>
      <c r="AC105" s="22">
        <f>V105/$AB105</f>
        <v>0.1</v>
      </c>
      <c r="AD105" s="22">
        <f t="shared" ref="AD105:AH110" si="9">W105/$AB105</f>
        <v>0.1</v>
      </c>
      <c r="AE105" s="22">
        <f t="shared" si="9"/>
        <v>0.4</v>
      </c>
      <c r="AF105" s="22">
        <f t="shared" si="9"/>
        <v>0.4</v>
      </c>
      <c r="AG105" s="22">
        <f t="shared" si="9"/>
        <v>0</v>
      </c>
      <c r="AH105" s="22">
        <f t="shared" si="9"/>
        <v>0</v>
      </c>
      <c r="AI105" s="23">
        <v>3.1</v>
      </c>
      <c r="AJ105" s="23">
        <v>0.99</v>
      </c>
      <c r="AK105" s="20">
        <v>3</v>
      </c>
      <c r="AL105" s="46">
        <v>3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0</v>
      </c>
      <c r="X106" s="20">
        <v>3</v>
      </c>
      <c r="Y106" s="20">
        <v>0</v>
      </c>
      <c r="Z106" s="20">
        <v>4</v>
      </c>
      <c r="AA106" s="20">
        <v>3</v>
      </c>
      <c r="AB106" s="21">
        <v>10</v>
      </c>
      <c r="AC106" s="22">
        <f t="shared" ref="AC106:AC110" si="10">V106/$AB106</f>
        <v>0</v>
      </c>
      <c r="AD106" s="22">
        <f t="shared" si="9"/>
        <v>0</v>
      </c>
      <c r="AE106" s="22">
        <f t="shared" si="9"/>
        <v>0.3</v>
      </c>
      <c r="AF106" s="22">
        <f t="shared" si="9"/>
        <v>0</v>
      </c>
      <c r="AG106" s="22">
        <f t="shared" si="9"/>
        <v>0.4</v>
      </c>
      <c r="AH106" s="22">
        <f t="shared" si="9"/>
        <v>0.3</v>
      </c>
      <c r="AI106" s="23">
        <v>4.1399999999999997</v>
      </c>
      <c r="AJ106" s="23">
        <v>1.07</v>
      </c>
      <c r="AK106" s="20">
        <v>5</v>
      </c>
      <c r="AL106" s="46">
        <v>5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0</v>
      </c>
      <c r="X107" s="20">
        <v>3</v>
      </c>
      <c r="Y107" s="20">
        <v>4</v>
      </c>
      <c r="Z107" s="20">
        <v>3</v>
      </c>
      <c r="AA107" s="20">
        <v>0</v>
      </c>
      <c r="AB107" s="21">
        <v>10</v>
      </c>
      <c r="AC107" s="22">
        <f t="shared" si="10"/>
        <v>0</v>
      </c>
      <c r="AD107" s="22">
        <f t="shared" si="9"/>
        <v>0</v>
      </c>
      <c r="AE107" s="22">
        <f t="shared" si="9"/>
        <v>0.3</v>
      </c>
      <c r="AF107" s="22">
        <f t="shared" si="9"/>
        <v>0.4</v>
      </c>
      <c r="AG107" s="22">
        <f t="shared" si="9"/>
        <v>0.3</v>
      </c>
      <c r="AH107" s="22">
        <f t="shared" si="9"/>
        <v>0</v>
      </c>
      <c r="AI107" s="23">
        <v>4</v>
      </c>
      <c r="AJ107" s="23">
        <v>0.82</v>
      </c>
      <c r="AK107" s="20">
        <v>4</v>
      </c>
      <c r="AL107" s="46">
        <v>4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2</v>
      </c>
      <c r="Y108" s="20">
        <v>5</v>
      </c>
      <c r="Z108" s="20">
        <v>3</v>
      </c>
      <c r="AA108" s="20">
        <v>0</v>
      </c>
      <c r="AB108" s="21">
        <v>10</v>
      </c>
      <c r="AC108" s="22">
        <f t="shared" si="10"/>
        <v>0</v>
      </c>
      <c r="AD108" s="22">
        <f t="shared" si="9"/>
        <v>0</v>
      </c>
      <c r="AE108" s="22">
        <f t="shared" si="9"/>
        <v>0.2</v>
      </c>
      <c r="AF108" s="22">
        <f t="shared" si="9"/>
        <v>0.5</v>
      </c>
      <c r="AG108" s="22">
        <f t="shared" si="9"/>
        <v>0.3</v>
      </c>
      <c r="AH108" s="22">
        <f t="shared" si="9"/>
        <v>0</v>
      </c>
      <c r="AI108" s="23">
        <v>4.0999999999999996</v>
      </c>
      <c r="AJ108" s="23">
        <v>0.74</v>
      </c>
      <c r="AK108" s="20">
        <v>4</v>
      </c>
      <c r="AL108" s="46">
        <v>4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0</v>
      </c>
      <c r="X109" s="20">
        <v>2</v>
      </c>
      <c r="Y109" s="20">
        <v>4</v>
      </c>
      <c r="Z109" s="20">
        <v>4</v>
      </c>
      <c r="AA109" s="20">
        <v>0</v>
      </c>
      <c r="AB109" s="21">
        <v>10</v>
      </c>
      <c r="AC109" s="22">
        <f t="shared" si="10"/>
        <v>0</v>
      </c>
      <c r="AD109" s="22">
        <f t="shared" si="9"/>
        <v>0</v>
      </c>
      <c r="AE109" s="22">
        <f t="shared" si="9"/>
        <v>0.2</v>
      </c>
      <c r="AF109" s="22">
        <f t="shared" si="9"/>
        <v>0.4</v>
      </c>
      <c r="AG109" s="22">
        <f t="shared" si="9"/>
        <v>0.4</v>
      </c>
      <c r="AH109" s="22">
        <f t="shared" si="9"/>
        <v>0</v>
      </c>
      <c r="AI109" s="23">
        <v>4.2</v>
      </c>
      <c r="AJ109" s="23">
        <v>0.79</v>
      </c>
      <c r="AK109" s="20">
        <v>4</v>
      </c>
      <c r="AL109" s="46">
        <v>4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2</v>
      </c>
      <c r="Y110" s="20">
        <v>8</v>
      </c>
      <c r="Z110" s="20">
        <v>0</v>
      </c>
      <c r="AA110" s="20">
        <v>0</v>
      </c>
      <c r="AB110" s="21">
        <v>10</v>
      </c>
      <c r="AC110" s="22">
        <f t="shared" si="10"/>
        <v>0</v>
      </c>
      <c r="AD110" s="22">
        <f t="shared" si="9"/>
        <v>0</v>
      </c>
      <c r="AE110" s="22">
        <f t="shared" si="9"/>
        <v>0.2</v>
      </c>
      <c r="AF110" s="22">
        <f t="shared" si="9"/>
        <v>0.8</v>
      </c>
      <c r="AG110" s="22">
        <f t="shared" si="9"/>
        <v>0</v>
      </c>
      <c r="AH110" s="22">
        <f t="shared" si="9"/>
        <v>0</v>
      </c>
      <c r="AI110" s="23">
        <v>3.8</v>
      </c>
      <c r="AJ110" s="23">
        <v>0.42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10</v>
      </c>
      <c r="C115" s="67">
        <v>9</v>
      </c>
    </row>
    <row r="116" spans="1:3" x14ac:dyDescent="0.25">
      <c r="A116" s="52" t="s">
        <v>39</v>
      </c>
      <c r="B116" s="67"/>
      <c r="C116" s="67">
        <v>1</v>
      </c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16"/>
  <sheetViews>
    <sheetView view="pageBreakPreview" topLeftCell="S94" zoomScale="80" zoomScaleNormal="100" zoomScaleSheetLayoutView="80" workbookViewId="0">
      <selection activeCell="M11" sqref="M11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43.85546875" style="70" customWidth="1"/>
    <col min="40" max="40" width="6.28515625" style="52" bestFit="1" customWidth="1"/>
    <col min="41" max="41" width="5.5703125" style="52" bestFit="1" customWidth="1"/>
    <col min="42" max="43" width="2.28515625" style="52" bestFit="1" customWidth="1"/>
    <col min="44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99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2</v>
      </c>
      <c r="Y48" s="20">
        <v>4</v>
      </c>
      <c r="Z48" s="20">
        <v>3</v>
      </c>
      <c r="AA48" s="20">
        <v>0</v>
      </c>
      <c r="AB48" s="21">
        <v>9</v>
      </c>
      <c r="AC48" s="22">
        <f>V48/$AB48</f>
        <v>0</v>
      </c>
      <c r="AD48" s="22">
        <f t="shared" ref="AD48:AH57" si="0">W48/$AB48</f>
        <v>0</v>
      </c>
      <c r="AE48" s="22">
        <f t="shared" si="0"/>
        <v>0.22222222222222221</v>
      </c>
      <c r="AF48" s="22">
        <f t="shared" si="0"/>
        <v>0.44444444444444442</v>
      </c>
      <c r="AG48" s="22">
        <f t="shared" si="0"/>
        <v>0.33333333333333331</v>
      </c>
      <c r="AH48" s="22">
        <f t="shared" si="0"/>
        <v>0</v>
      </c>
      <c r="AI48" s="23">
        <v>4.1100000000000003</v>
      </c>
      <c r="AJ48" s="23">
        <v>0.78</v>
      </c>
      <c r="AK48" s="20">
        <v>4</v>
      </c>
      <c r="AL48" s="46">
        <v>4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1</v>
      </c>
      <c r="X49" s="20">
        <v>1</v>
      </c>
      <c r="Y49" s="20">
        <v>4</v>
      </c>
      <c r="Z49" s="20">
        <v>3</v>
      </c>
      <c r="AA49" s="20">
        <v>0</v>
      </c>
      <c r="AB49" s="21">
        <v>9</v>
      </c>
      <c r="AC49" s="22">
        <f t="shared" ref="AC49:AC57" si="1">V49/$AB49</f>
        <v>0</v>
      </c>
      <c r="AD49" s="22">
        <f t="shared" si="0"/>
        <v>0.1111111111111111</v>
      </c>
      <c r="AE49" s="22">
        <f t="shared" si="0"/>
        <v>0.1111111111111111</v>
      </c>
      <c r="AF49" s="22">
        <f t="shared" si="0"/>
        <v>0.44444444444444442</v>
      </c>
      <c r="AG49" s="22">
        <f t="shared" si="0"/>
        <v>0.33333333333333331</v>
      </c>
      <c r="AH49" s="22">
        <f t="shared" si="0"/>
        <v>0</v>
      </c>
      <c r="AI49" s="23">
        <v>4</v>
      </c>
      <c r="AJ49" s="23">
        <v>1</v>
      </c>
      <c r="AK49" s="20">
        <v>4</v>
      </c>
      <c r="AL49" s="46">
        <v>4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1</v>
      </c>
      <c r="W50" s="20">
        <v>1</v>
      </c>
      <c r="X50" s="20">
        <v>2</v>
      </c>
      <c r="Y50" s="20">
        <v>1</v>
      </c>
      <c r="Z50" s="20">
        <v>6</v>
      </c>
      <c r="AA50" s="20">
        <v>0</v>
      </c>
      <c r="AB50" s="21">
        <v>11</v>
      </c>
      <c r="AC50" s="22">
        <f t="shared" si="1"/>
        <v>9.0909090909090912E-2</v>
      </c>
      <c r="AD50" s="22">
        <f t="shared" si="0"/>
        <v>9.0909090909090912E-2</v>
      </c>
      <c r="AE50" s="22">
        <f t="shared" si="0"/>
        <v>0.18181818181818182</v>
      </c>
      <c r="AF50" s="22">
        <f t="shared" si="0"/>
        <v>9.0909090909090912E-2</v>
      </c>
      <c r="AG50" s="22">
        <f t="shared" si="0"/>
        <v>0.54545454545454541</v>
      </c>
      <c r="AH50" s="22">
        <f t="shared" si="0"/>
        <v>0</v>
      </c>
      <c r="AI50" s="23">
        <v>3.91</v>
      </c>
      <c r="AJ50" s="23">
        <v>1.45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1</v>
      </c>
      <c r="X51" s="20">
        <v>0</v>
      </c>
      <c r="Y51" s="20">
        <v>6</v>
      </c>
      <c r="Z51" s="20">
        <v>4</v>
      </c>
      <c r="AA51" s="20">
        <v>0</v>
      </c>
      <c r="AB51" s="21">
        <v>11</v>
      </c>
      <c r="AC51" s="22">
        <f t="shared" si="1"/>
        <v>0</v>
      </c>
      <c r="AD51" s="22">
        <f t="shared" si="0"/>
        <v>9.0909090909090912E-2</v>
      </c>
      <c r="AE51" s="22">
        <f t="shared" si="0"/>
        <v>0</v>
      </c>
      <c r="AF51" s="22">
        <f t="shared" si="0"/>
        <v>0.54545454545454541</v>
      </c>
      <c r="AG51" s="22">
        <f t="shared" si="0"/>
        <v>0.36363636363636365</v>
      </c>
      <c r="AH51" s="22">
        <f t="shared" si="0"/>
        <v>0</v>
      </c>
      <c r="AI51" s="23">
        <v>4.18</v>
      </c>
      <c r="AJ51" s="23">
        <v>0.87</v>
      </c>
      <c r="AK51" s="20">
        <v>4</v>
      </c>
      <c r="AL51" s="46">
        <v>4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1</v>
      </c>
      <c r="Y52" s="20">
        <v>1</v>
      </c>
      <c r="Z52" s="20">
        <v>7</v>
      </c>
      <c r="AA52" s="20">
        <v>2</v>
      </c>
      <c r="AB52" s="21">
        <v>11</v>
      </c>
      <c r="AC52" s="22">
        <f t="shared" si="1"/>
        <v>0</v>
      </c>
      <c r="AD52" s="22">
        <f t="shared" si="0"/>
        <v>0</v>
      </c>
      <c r="AE52" s="22">
        <f t="shared" si="0"/>
        <v>9.0909090909090912E-2</v>
      </c>
      <c r="AF52" s="22">
        <f t="shared" si="0"/>
        <v>9.0909090909090912E-2</v>
      </c>
      <c r="AG52" s="22">
        <f t="shared" si="0"/>
        <v>0.63636363636363635</v>
      </c>
      <c r="AH52" s="22">
        <f t="shared" si="0"/>
        <v>0.18181818181818182</v>
      </c>
      <c r="AI52" s="23">
        <v>4.67</v>
      </c>
      <c r="AJ52" s="23">
        <v>0.71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0</v>
      </c>
      <c r="W53" s="20">
        <v>1</v>
      </c>
      <c r="X53" s="20">
        <v>2</v>
      </c>
      <c r="Y53" s="20">
        <v>6</v>
      </c>
      <c r="Z53" s="20">
        <v>2</v>
      </c>
      <c r="AA53" s="20">
        <v>0</v>
      </c>
      <c r="AB53" s="21">
        <v>11</v>
      </c>
      <c r="AC53" s="22">
        <f t="shared" si="1"/>
        <v>0</v>
      </c>
      <c r="AD53" s="22">
        <f t="shared" si="0"/>
        <v>9.0909090909090912E-2</v>
      </c>
      <c r="AE53" s="22">
        <f t="shared" si="0"/>
        <v>0.18181818181818182</v>
      </c>
      <c r="AF53" s="22">
        <f t="shared" si="0"/>
        <v>0.54545454545454541</v>
      </c>
      <c r="AG53" s="22">
        <f t="shared" si="0"/>
        <v>0.18181818181818182</v>
      </c>
      <c r="AH53" s="22">
        <f t="shared" si="0"/>
        <v>0</v>
      </c>
      <c r="AI53" s="23">
        <v>3.82</v>
      </c>
      <c r="AJ53" s="23">
        <v>0.87</v>
      </c>
      <c r="AK53" s="20">
        <v>4</v>
      </c>
      <c r="AL53" s="46">
        <v>4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1</v>
      </c>
      <c r="Y54" s="20">
        <v>8</v>
      </c>
      <c r="Z54" s="20">
        <v>2</v>
      </c>
      <c r="AA54" s="20">
        <v>0</v>
      </c>
      <c r="AB54" s="21">
        <v>11</v>
      </c>
      <c r="AC54" s="22">
        <f t="shared" si="1"/>
        <v>0</v>
      </c>
      <c r="AD54" s="22">
        <f t="shared" si="0"/>
        <v>0</v>
      </c>
      <c r="AE54" s="22">
        <f t="shared" si="0"/>
        <v>9.0909090909090912E-2</v>
      </c>
      <c r="AF54" s="22">
        <f t="shared" si="0"/>
        <v>0.72727272727272729</v>
      </c>
      <c r="AG54" s="22">
        <f t="shared" si="0"/>
        <v>0.18181818181818182</v>
      </c>
      <c r="AH54" s="22">
        <f t="shared" si="0"/>
        <v>0</v>
      </c>
      <c r="AI54" s="23">
        <v>4.09</v>
      </c>
      <c r="AJ54" s="23">
        <v>0.54</v>
      </c>
      <c r="AK54" s="20">
        <v>4</v>
      </c>
      <c r="AL54" s="46">
        <v>4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0</v>
      </c>
      <c r="X55" s="20">
        <v>1</v>
      </c>
      <c r="Y55" s="20">
        <v>2</v>
      </c>
      <c r="Z55" s="20">
        <v>4</v>
      </c>
      <c r="AA55" s="20">
        <v>4</v>
      </c>
      <c r="AB55" s="21">
        <v>11</v>
      </c>
      <c r="AC55" s="22">
        <f t="shared" si="1"/>
        <v>0</v>
      </c>
      <c r="AD55" s="22">
        <f t="shared" si="0"/>
        <v>0</v>
      </c>
      <c r="AE55" s="22">
        <f t="shared" si="0"/>
        <v>9.0909090909090912E-2</v>
      </c>
      <c r="AF55" s="22">
        <f t="shared" si="0"/>
        <v>0.18181818181818182</v>
      </c>
      <c r="AG55" s="22">
        <f t="shared" si="0"/>
        <v>0.36363636363636365</v>
      </c>
      <c r="AH55" s="22">
        <f t="shared" si="0"/>
        <v>0.36363636363636365</v>
      </c>
      <c r="AI55" s="23">
        <v>4.43</v>
      </c>
      <c r="AJ55" s="23">
        <v>0.79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0</v>
      </c>
      <c r="W56" s="20">
        <v>0</v>
      </c>
      <c r="X56" s="20">
        <v>6</v>
      </c>
      <c r="Y56" s="20">
        <v>2</v>
      </c>
      <c r="Z56" s="20">
        <v>2</v>
      </c>
      <c r="AA56" s="20">
        <v>1</v>
      </c>
      <c r="AB56" s="21">
        <v>11</v>
      </c>
      <c r="AC56" s="22">
        <f t="shared" si="1"/>
        <v>0</v>
      </c>
      <c r="AD56" s="22">
        <f t="shared" si="0"/>
        <v>0</v>
      </c>
      <c r="AE56" s="22">
        <f t="shared" si="0"/>
        <v>0.54545454545454541</v>
      </c>
      <c r="AF56" s="22">
        <f t="shared" si="0"/>
        <v>0.18181818181818182</v>
      </c>
      <c r="AG56" s="22">
        <f t="shared" si="0"/>
        <v>0.18181818181818182</v>
      </c>
      <c r="AH56" s="22">
        <f t="shared" si="0"/>
        <v>9.0909090909090912E-2</v>
      </c>
      <c r="AI56" s="23">
        <v>3.6</v>
      </c>
      <c r="AJ56" s="23">
        <v>0.84</v>
      </c>
      <c r="AK56" s="20">
        <v>3</v>
      </c>
      <c r="AL56" s="46">
        <v>3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3</v>
      </c>
      <c r="Y57" s="20">
        <v>4</v>
      </c>
      <c r="Z57" s="20">
        <v>3</v>
      </c>
      <c r="AA57" s="20">
        <v>1</v>
      </c>
      <c r="AB57" s="21">
        <v>11</v>
      </c>
      <c r="AC57" s="22">
        <f t="shared" si="1"/>
        <v>0</v>
      </c>
      <c r="AD57" s="22">
        <f t="shared" si="0"/>
        <v>0</v>
      </c>
      <c r="AE57" s="22">
        <f t="shared" si="0"/>
        <v>0.27272727272727271</v>
      </c>
      <c r="AF57" s="22">
        <f t="shared" si="0"/>
        <v>0.36363636363636365</v>
      </c>
      <c r="AG57" s="22">
        <f t="shared" si="0"/>
        <v>0.27272727272727271</v>
      </c>
      <c r="AH57" s="22">
        <f t="shared" si="0"/>
        <v>9.0909090909090912E-2</v>
      </c>
      <c r="AI57" s="23">
        <v>4</v>
      </c>
      <c r="AJ57" s="23">
        <v>0.82</v>
      </c>
      <c r="AK57" s="20">
        <v>4</v>
      </c>
      <c r="AL57" s="46">
        <v>4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1</v>
      </c>
      <c r="W59" s="20">
        <v>0</v>
      </c>
      <c r="X59" s="20">
        <v>2</v>
      </c>
      <c r="Y59" s="20">
        <v>5</v>
      </c>
      <c r="Z59" s="20">
        <v>3</v>
      </c>
      <c r="AA59" s="20">
        <v>0</v>
      </c>
      <c r="AB59" s="21">
        <v>11</v>
      </c>
      <c r="AC59" s="22">
        <f>V59/$AB59</f>
        <v>9.0909090909090912E-2</v>
      </c>
      <c r="AD59" s="22">
        <f t="shared" ref="AD59:AH62" si="2">W59/$AB59</f>
        <v>0</v>
      </c>
      <c r="AE59" s="22">
        <f t="shared" si="2"/>
        <v>0.18181818181818182</v>
      </c>
      <c r="AF59" s="22">
        <f t="shared" si="2"/>
        <v>0.45454545454545453</v>
      </c>
      <c r="AG59" s="22">
        <f t="shared" si="2"/>
        <v>0.27272727272727271</v>
      </c>
      <c r="AH59" s="22">
        <f t="shared" si="2"/>
        <v>0</v>
      </c>
      <c r="AI59" s="23">
        <v>3.82</v>
      </c>
      <c r="AJ59" s="23">
        <v>1.17</v>
      </c>
      <c r="AK59" s="20">
        <v>4</v>
      </c>
      <c r="AL59" s="46">
        <v>4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1</v>
      </c>
      <c r="W60" s="20">
        <v>0</v>
      </c>
      <c r="X60" s="20">
        <v>1</v>
      </c>
      <c r="Y60" s="20">
        <v>3</v>
      </c>
      <c r="Z60" s="20">
        <v>6</v>
      </c>
      <c r="AA60" s="20">
        <v>0</v>
      </c>
      <c r="AB60" s="21">
        <v>11</v>
      </c>
      <c r="AC60" s="22">
        <f t="shared" ref="AC60:AC62" si="3">V60/$AB60</f>
        <v>9.0909090909090912E-2</v>
      </c>
      <c r="AD60" s="22">
        <f t="shared" si="2"/>
        <v>0</v>
      </c>
      <c r="AE60" s="22">
        <f t="shared" si="2"/>
        <v>9.0909090909090912E-2</v>
      </c>
      <c r="AF60" s="22">
        <f t="shared" si="2"/>
        <v>0.27272727272727271</v>
      </c>
      <c r="AG60" s="22">
        <f t="shared" si="2"/>
        <v>0.54545454545454541</v>
      </c>
      <c r="AH60" s="22">
        <f t="shared" si="2"/>
        <v>0</v>
      </c>
      <c r="AI60" s="23">
        <v>4.18</v>
      </c>
      <c r="AJ60" s="23">
        <v>1.25</v>
      </c>
      <c r="AK60" s="20">
        <v>5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1</v>
      </c>
      <c r="Y61" s="20">
        <v>4</v>
      </c>
      <c r="Z61" s="20">
        <v>6</v>
      </c>
      <c r="AA61" s="20">
        <v>0</v>
      </c>
      <c r="AB61" s="21">
        <v>11</v>
      </c>
      <c r="AC61" s="22">
        <f t="shared" si="3"/>
        <v>0</v>
      </c>
      <c r="AD61" s="22">
        <f t="shared" si="2"/>
        <v>0</v>
      </c>
      <c r="AE61" s="22">
        <f t="shared" si="2"/>
        <v>9.0909090909090912E-2</v>
      </c>
      <c r="AF61" s="22">
        <f t="shared" si="2"/>
        <v>0.36363636363636365</v>
      </c>
      <c r="AG61" s="22">
        <f t="shared" si="2"/>
        <v>0.54545454545454541</v>
      </c>
      <c r="AH61" s="22">
        <f t="shared" si="2"/>
        <v>0</v>
      </c>
      <c r="AI61" s="23">
        <v>4.45</v>
      </c>
      <c r="AJ61" s="23">
        <v>0.69</v>
      </c>
      <c r="AK61" s="20">
        <v>5</v>
      </c>
      <c r="AL61" s="46">
        <v>5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0</v>
      </c>
      <c r="X62" s="20">
        <v>0</v>
      </c>
      <c r="Y62" s="20">
        <v>5</v>
      </c>
      <c r="Z62" s="20">
        <v>6</v>
      </c>
      <c r="AA62" s="20">
        <v>0</v>
      </c>
      <c r="AB62" s="21">
        <v>11</v>
      </c>
      <c r="AC62" s="22">
        <f t="shared" si="3"/>
        <v>0</v>
      </c>
      <c r="AD62" s="22">
        <f t="shared" si="2"/>
        <v>0</v>
      </c>
      <c r="AE62" s="22">
        <f t="shared" si="2"/>
        <v>0</v>
      </c>
      <c r="AF62" s="22">
        <f t="shared" si="2"/>
        <v>0.45454545454545453</v>
      </c>
      <c r="AG62" s="22">
        <f t="shared" si="2"/>
        <v>0.54545454545454541</v>
      </c>
      <c r="AH62" s="22">
        <f t="shared" si="2"/>
        <v>0</v>
      </c>
      <c r="AI62" s="23">
        <v>4.55</v>
      </c>
      <c r="AJ62" s="23">
        <v>0.52</v>
      </c>
      <c r="AK62" s="20">
        <v>5</v>
      </c>
      <c r="AL62" s="46">
        <v>5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0</v>
      </c>
      <c r="W72" s="20">
        <v>2</v>
      </c>
      <c r="X72" s="20">
        <v>4</v>
      </c>
      <c r="Y72" s="20">
        <v>3</v>
      </c>
      <c r="Z72" s="20">
        <v>2</v>
      </c>
      <c r="AA72" s="20">
        <v>0</v>
      </c>
      <c r="AB72" s="21">
        <v>11</v>
      </c>
      <c r="AC72" s="22">
        <f>V72/$AB72</f>
        <v>0</v>
      </c>
      <c r="AD72" s="22">
        <f t="shared" ref="AD72:AH81" si="4">W72/$AB72</f>
        <v>0.18181818181818182</v>
      </c>
      <c r="AE72" s="22">
        <f t="shared" si="4"/>
        <v>0.36363636363636365</v>
      </c>
      <c r="AF72" s="22">
        <f t="shared" si="4"/>
        <v>0.27272727272727271</v>
      </c>
      <c r="AG72" s="22">
        <f t="shared" si="4"/>
        <v>0.18181818181818182</v>
      </c>
      <c r="AH72" s="22">
        <f t="shared" si="4"/>
        <v>0</v>
      </c>
      <c r="AI72" s="23">
        <v>3.45</v>
      </c>
      <c r="AJ72" s="23">
        <v>1.04</v>
      </c>
      <c r="AK72" s="20">
        <v>3</v>
      </c>
      <c r="AL72" s="46">
        <v>3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1</v>
      </c>
      <c r="W73" s="20">
        <v>0</v>
      </c>
      <c r="X73" s="20">
        <v>0</v>
      </c>
      <c r="Y73" s="20">
        <v>6</v>
      </c>
      <c r="Z73" s="20">
        <v>4</v>
      </c>
      <c r="AA73" s="20">
        <v>0</v>
      </c>
      <c r="AB73" s="21">
        <v>11</v>
      </c>
      <c r="AC73" s="22">
        <f t="shared" ref="AC73:AC81" si="5">V73/$AB73</f>
        <v>9.0909090909090912E-2</v>
      </c>
      <c r="AD73" s="22">
        <f t="shared" si="4"/>
        <v>0</v>
      </c>
      <c r="AE73" s="22">
        <f t="shared" si="4"/>
        <v>0</v>
      </c>
      <c r="AF73" s="22">
        <f t="shared" si="4"/>
        <v>0.54545454545454541</v>
      </c>
      <c r="AG73" s="22">
        <f t="shared" si="4"/>
        <v>0.36363636363636365</v>
      </c>
      <c r="AH73" s="22">
        <f t="shared" si="4"/>
        <v>0</v>
      </c>
      <c r="AI73" s="23">
        <v>4.09</v>
      </c>
      <c r="AJ73" s="23">
        <v>1.1399999999999999</v>
      </c>
      <c r="AK73" s="20">
        <v>4</v>
      </c>
      <c r="AL73" s="46">
        <v>4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1</v>
      </c>
      <c r="W74" s="20">
        <v>0</v>
      </c>
      <c r="X74" s="20">
        <v>0</v>
      </c>
      <c r="Y74" s="20">
        <v>5</v>
      </c>
      <c r="Z74" s="20">
        <v>5</v>
      </c>
      <c r="AA74" s="20">
        <v>0</v>
      </c>
      <c r="AB74" s="21">
        <v>11</v>
      </c>
      <c r="AC74" s="22">
        <f t="shared" si="5"/>
        <v>9.0909090909090912E-2</v>
      </c>
      <c r="AD74" s="22">
        <f t="shared" si="4"/>
        <v>0</v>
      </c>
      <c r="AE74" s="22">
        <f t="shared" si="4"/>
        <v>0</v>
      </c>
      <c r="AF74" s="22">
        <f t="shared" si="4"/>
        <v>0.45454545454545453</v>
      </c>
      <c r="AG74" s="22">
        <f t="shared" si="4"/>
        <v>0.45454545454545453</v>
      </c>
      <c r="AH74" s="22">
        <f t="shared" si="4"/>
        <v>0</v>
      </c>
      <c r="AI74" s="23">
        <v>4.18</v>
      </c>
      <c r="AJ74" s="23">
        <v>1.17</v>
      </c>
      <c r="AK74" s="20">
        <v>4</v>
      </c>
      <c r="AL74" s="46">
        <v>4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0</v>
      </c>
      <c r="W75" s="20">
        <v>2</v>
      </c>
      <c r="X75" s="20">
        <v>1</v>
      </c>
      <c r="Y75" s="20">
        <v>3</v>
      </c>
      <c r="Z75" s="20">
        <v>5</v>
      </c>
      <c r="AA75" s="20">
        <v>0</v>
      </c>
      <c r="AB75" s="21">
        <v>11</v>
      </c>
      <c r="AC75" s="22">
        <f t="shared" si="5"/>
        <v>0</v>
      </c>
      <c r="AD75" s="22">
        <f t="shared" si="4"/>
        <v>0.18181818181818182</v>
      </c>
      <c r="AE75" s="22">
        <f t="shared" si="4"/>
        <v>9.0909090909090912E-2</v>
      </c>
      <c r="AF75" s="22">
        <f t="shared" si="4"/>
        <v>0.27272727272727271</v>
      </c>
      <c r="AG75" s="22">
        <f t="shared" si="4"/>
        <v>0.45454545454545453</v>
      </c>
      <c r="AH75" s="22">
        <f t="shared" si="4"/>
        <v>0</v>
      </c>
      <c r="AI75" s="23">
        <v>4</v>
      </c>
      <c r="AJ75" s="23">
        <v>1.18</v>
      </c>
      <c r="AK75" s="20">
        <v>4</v>
      </c>
      <c r="AL75" s="46">
        <v>5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1</v>
      </c>
      <c r="W76" s="20">
        <v>3</v>
      </c>
      <c r="X76" s="20">
        <v>2</v>
      </c>
      <c r="Y76" s="20">
        <v>4</v>
      </c>
      <c r="Z76" s="20">
        <v>1</v>
      </c>
      <c r="AA76" s="20">
        <v>0</v>
      </c>
      <c r="AB76" s="21">
        <v>11</v>
      </c>
      <c r="AC76" s="22">
        <f t="shared" si="5"/>
        <v>9.0909090909090912E-2</v>
      </c>
      <c r="AD76" s="22">
        <f t="shared" si="4"/>
        <v>0.27272727272727271</v>
      </c>
      <c r="AE76" s="22">
        <f t="shared" si="4"/>
        <v>0.18181818181818182</v>
      </c>
      <c r="AF76" s="22">
        <f t="shared" si="4"/>
        <v>0.36363636363636365</v>
      </c>
      <c r="AG76" s="22">
        <f t="shared" si="4"/>
        <v>9.0909090909090912E-2</v>
      </c>
      <c r="AH76" s="22">
        <f t="shared" si="4"/>
        <v>0</v>
      </c>
      <c r="AI76" s="23">
        <v>3.09</v>
      </c>
      <c r="AJ76" s="23">
        <v>1.22</v>
      </c>
      <c r="AK76" s="20">
        <v>3</v>
      </c>
      <c r="AL76" s="46">
        <v>4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0</v>
      </c>
      <c r="W77" s="20">
        <v>5</v>
      </c>
      <c r="X77" s="20">
        <v>3</v>
      </c>
      <c r="Y77" s="20">
        <v>1</v>
      </c>
      <c r="Z77" s="20">
        <v>2</v>
      </c>
      <c r="AA77" s="20">
        <v>0</v>
      </c>
      <c r="AB77" s="21">
        <v>11</v>
      </c>
      <c r="AC77" s="22">
        <f t="shared" si="5"/>
        <v>0</v>
      </c>
      <c r="AD77" s="22">
        <f t="shared" si="4"/>
        <v>0.45454545454545453</v>
      </c>
      <c r="AE77" s="22">
        <f t="shared" si="4"/>
        <v>0.27272727272727271</v>
      </c>
      <c r="AF77" s="22">
        <f t="shared" si="4"/>
        <v>9.0909090909090912E-2</v>
      </c>
      <c r="AG77" s="22">
        <f t="shared" si="4"/>
        <v>0.18181818181818182</v>
      </c>
      <c r="AH77" s="22">
        <f t="shared" si="4"/>
        <v>0</v>
      </c>
      <c r="AI77" s="23">
        <v>3</v>
      </c>
      <c r="AJ77" s="23">
        <v>1.18</v>
      </c>
      <c r="AK77" s="20">
        <v>3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3</v>
      </c>
      <c r="Y78" s="20">
        <v>3</v>
      </c>
      <c r="Z78" s="20">
        <v>4</v>
      </c>
      <c r="AA78" s="20">
        <v>1</v>
      </c>
      <c r="AB78" s="21">
        <v>11</v>
      </c>
      <c r="AC78" s="22">
        <f t="shared" si="5"/>
        <v>0</v>
      </c>
      <c r="AD78" s="22">
        <f t="shared" si="4"/>
        <v>0</v>
      </c>
      <c r="AE78" s="22">
        <f t="shared" si="4"/>
        <v>0.27272727272727271</v>
      </c>
      <c r="AF78" s="22">
        <f t="shared" si="4"/>
        <v>0.27272727272727271</v>
      </c>
      <c r="AG78" s="22">
        <f t="shared" si="4"/>
        <v>0.36363636363636365</v>
      </c>
      <c r="AH78" s="22">
        <f t="shared" si="4"/>
        <v>9.0909090909090912E-2</v>
      </c>
      <c r="AI78" s="23">
        <v>4.0999999999999996</v>
      </c>
      <c r="AJ78" s="23">
        <v>0.88</v>
      </c>
      <c r="AK78" s="20">
        <v>4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0</v>
      </c>
      <c r="X79" s="20">
        <v>0</v>
      </c>
      <c r="Y79" s="20">
        <v>6</v>
      </c>
      <c r="Z79" s="20">
        <v>2</v>
      </c>
      <c r="AA79" s="20">
        <v>3</v>
      </c>
      <c r="AB79" s="21">
        <v>11</v>
      </c>
      <c r="AC79" s="22">
        <f t="shared" si="5"/>
        <v>0</v>
      </c>
      <c r="AD79" s="22">
        <f t="shared" si="4"/>
        <v>0</v>
      </c>
      <c r="AE79" s="22">
        <f t="shared" si="4"/>
        <v>0</v>
      </c>
      <c r="AF79" s="22">
        <f t="shared" si="4"/>
        <v>0.54545454545454541</v>
      </c>
      <c r="AG79" s="22">
        <f t="shared" si="4"/>
        <v>0.18181818181818182</v>
      </c>
      <c r="AH79" s="22">
        <f t="shared" si="4"/>
        <v>0.27272727272727271</v>
      </c>
      <c r="AI79" s="23">
        <v>4.25</v>
      </c>
      <c r="AJ79" s="23">
        <v>0.46</v>
      </c>
      <c r="AK79" s="20">
        <v>4</v>
      </c>
      <c r="AL79" s="46">
        <v>4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0</v>
      </c>
      <c r="W80" s="20">
        <v>1</v>
      </c>
      <c r="X80" s="20">
        <v>0</v>
      </c>
      <c r="Y80" s="20">
        <v>7</v>
      </c>
      <c r="Z80" s="20">
        <v>3</v>
      </c>
      <c r="AA80" s="20">
        <v>0</v>
      </c>
      <c r="AB80" s="21">
        <v>11</v>
      </c>
      <c r="AC80" s="22">
        <f t="shared" si="5"/>
        <v>0</v>
      </c>
      <c r="AD80" s="22">
        <f t="shared" si="4"/>
        <v>9.0909090909090912E-2</v>
      </c>
      <c r="AE80" s="22">
        <f t="shared" si="4"/>
        <v>0</v>
      </c>
      <c r="AF80" s="22">
        <f t="shared" si="4"/>
        <v>0.63636363636363635</v>
      </c>
      <c r="AG80" s="22">
        <f t="shared" si="4"/>
        <v>0.27272727272727271</v>
      </c>
      <c r="AH80" s="22">
        <f t="shared" si="4"/>
        <v>0</v>
      </c>
      <c r="AI80" s="23">
        <v>4.09</v>
      </c>
      <c r="AJ80" s="23">
        <v>0.83</v>
      </c>
      <c r="AK80" s="20">
        <v>4</v>
      </c>
      <c r="AL80" s="46">
        <v>4</v>
      </c>
      <c r="AM80" s="70"/>
    </row>
    <row r="81" spans="1:39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0</v>
      </c>
      <c r="W81" s="20">
        <v>1</v>
      </c>
      <c r="X81" s="20">
        <v>0</v>
      </c>
      <c r="Y81" s="20">
        <v>3</v>
      </c>
      <c r="Z81" s="20">
        <v>6</v>
      </c>
      <c r="AA81" s="20">
        <v>1</v>
      </c>
      <c r="AB81" s="21">
        <v>11</v>
      </c>
      <c r="AC81" s="22">
        <f t="shared" si="5"/>
        <v>0</v>
      </c>
      <c r="AD81" s="22">
        <f t="shared" si="4"/>
        <v>9.0909090909090912E-2</v>
      </c>
      <c r="AE81" s="22">
        <f t="shared" si="4"/>
        <v>0</v>
      </c>
      <c r="AF81" s="22">
        <f t="shared" si="4"/>
        <v>0.27272727272727271</v>
      </c>
      <c r="AG81" s="22">
        <f t="shared" si="4"/>
        <v>0.54545454545454541</v>
      </c>
      <c r="AH81" s="22">
        <f t="shared" si="4"/>
        <v>9.0909090909090912E-2</v>
      </c>
      <c r="AI81" s="23">
        <v>4.4000000000000004</v>
      </c>
      <c r="AJ81" s="23">
        <v>0.97</v>
      </c>
      <c r="AK81" s="20">
        <v>5</v>
      </c>
      <c r="AL81" s="46">
        <v>5</v>
      </c>
      <c r="AM81" s="70"/>
    </row>
    <row r="84" spans="1:39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39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39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39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</row>
    <row r="88" spans="1:39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</row>
    <row r="89" spans="1:39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2</v>
      </c>
      <c r="W89" s="20">
        <v>2</v>
      </c>
      <c r="X89" s="20">
        <v>0</v>
      </c>
      <c r="Y89" s="20">
        <v>2</v>
      </c>
      <c r="Z89" s="20">
        <v>3</v>
      </c>
      <c r="AA89" s="20">
        <v>2</v>
      </c>
      <c r="AB89" s="21">
        <v>11</v>
      </c>
      <c r="AC89" s="22">
        <f>V89/$AB89</f>
        <v>0.18181818181818182</v>
      </c>
      <c r="AD89" s="22">
        <f t="shared" ref="AD89:AH94" si="6">W89/$AB89</f>
        <v>0.18181818181818182</v>
      </c>
      <c r="AE89" s="22">
        <f t="shared" si="6"/>
        <v>0</v>
      </c>
      <c r="AF89" s="22">
        <f t="shared" si="6"/>
        <v>0.18181818181818182</v>
      </c>
      <c r="AG89" s="22">
        <f t="shared" si="6"/>
        <v>0.27272727272727271</v>
      </c>
      <c r="AH89" s="22">
        <f t="shared" si="6"/>
        <v>0.18181818181818182</v>
      </c>
      <c r="AI89" s="23">
        <v>3.22</v>
      </c>
      <c r="AJ89" s="23">
        <v>1.72</v>
      </c>
      <c r="AK89" s="20">
        <v>4</v>
      </c>
      <c r="AL89" s="46">
        <v>5</v>
      </c>
      <c r="AM89" s="70"/>
    </row>
    <row r="90" spans="1:39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1</v>
      </c>
      <c r="X90" s="20">
        <v>2</v>
      </c>
      <c r="Y90" s="20">
        <v>2</v>
      </c>
      <c r="Z90" s="20">
        <v>2</v>
      </c>
      <c r="AA90" s="20">
        <v>4</v>
      </c>
      <c r="AB90" s="21">
        <v>11</v>
      </c>
      <c r="AC90" s="22">
        <f t="shared" ref="AC90:AC94" si="7">V90/$AB90</f>
        <v>0</v>
      </c>
      <c r="AD90" s="22">
        <f t="shared" si="6"/>
        <v>9.0909090909090912E-2</v>
      </c>
      <c r="AE90" s="22">
        <f t="shared" si="6"/>
        <v>0.18181818181818182</v>
      </c>
      <c r="AF90" s="22">
        <f t="shared" si="6"/>
        <v>0.18181818181818182</v>
      </c>
      <c r="AG90" s="22">
        <f t="shared" si="6"/>
        <v>0.18181818181818182</v>
      </c>
      <c r="AH90" s="22">
        <f t="shared" si="6"/>
        <v>0.36363636363636365</v>
      </c>
      <c r="AI90" s="23">
        <v>3.71</v>
      </c>
      <c r="AJ90" s="23">
        <v>1.1100000000000001</v>
      </c>
      <c r="AK90" s="20">
        <v>4</v>
      </c>
      <c r="AL90" s="46">
        <v>3</v>
      </c>
      <c r="AM90" s="70"/>
    </row>
    <row r="91" spans="1:39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1</v>
      </c>
      <c r="X91" s="20">
        <v>5</v>
      </c>
      <c r="Y91" s="20">
        <v>1</v>
      </c>
      <c r="Z91" s="20">
        <v>0</v>
      </c>
      <c r="AA91" s="20">
        <v>4</v>
      </c>
      <c r="AB91" s="21">
        <v>11</v>
      </c>
      <c r="AC91" s="22">
        <f t="shared" si="7"/>
        <v>0</v>
      </c>
      <c r="AD91" s="22">
        <f t="shared" si="6"/>
        <v>9.0909090909090912E-2</v>
      </c>
      <c r="AE91" s="22">
        <f t="shared" si="6"/>
        <v>0.45454545454545453</v>
      </c>
      <c r="AF91" s="22">
        <f t="shared" si="6"/>
        <v>9.0909090909090912E-2</v>
      </c>
      <c r="AG91" s="22">
        <f t="shared" si="6"/>
        <v>0</v>
      </c>
      <c r="AH91" s="22">
        <f t="shared" si="6"/>
        <v>0.36363636363636365</v>
      </c>
      <c r="AI91" s="23">
        <v>3</v>
      </c>
      <c r="AJ91" s="23">
        <v>0.57999999999999996</v>
      </c>
      <c r="AK91" s="20">
        <v>3</v>
      </c>
      <c r="AL91" s="46">
        <v>3</v>
      </c>
      <c r="AM91" s="70"/>
    </row>
    <row r="92" spans="1:39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2</v>
      </c>
      <c r="X92" s="20">
        <v>3</v>
      </c>
      <c r="Y92" s="20">
        <v>2</v>
      </c>
      <c r="Z92" s="20">
        <v>1</v>
      </c>
      <c r="AA92" s="20">
        <v>3</v>
      </c>
      <c r="AB92" s="21">
        <v>11</v>
      </c>
      <c r="AC92" s="22">
        <f t="shared" si="7"/>
        <v>0</v>
      </c>
      <c r="AD92" s="22">
        <f t="shared" si="6"/>
        <v>0.18181818181818182</v>
      </c>
      <c r="AE92" s="22">
        <f t="shared" si="6"/>
        <v>0.27272727272727271</v>
      </c>
      <c r="AF92" s="22">
        <f t="shared" si="6"/>
        <v>0.18181818181818182</v>
      </c>
      <c r="AG92" s="22">
        <f t="shared" si="6"/>
        <v>9.0909090909090912E-2</v>
      </c>
      <c r="AH92" s="22">
        <f t="shared" si="6"/>
        <v>0.27272727272727271</v>
      </c>
      <c r="AI92" s="23">
        <v>3.25</v>
      </c>
      <c r="AJ92" s="23">
        <v>1.04</v>
      </c>
      <c r="AK92" s="20">
        <v>3</v>
      </c>
      <c r="AL92" s="46">
        <v>3</v>
      </c>
      <c r="AM92" s="70"/>
    </row>
    <row r="93" spans="1:39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0</v>
      </c>
      <c r="W93" s="20">
        <v>3</v>
      </c>
      <c r="X93" s="20">
        <v>3</v>
      </c>
      <c r="Y93" s="20">
        <v>2</v>
      </c>
      <c r="Z93" s="20">
        <v>1</v>
      </c>
      <c r="AA93" s="20">
        <v>2</v>
      </c>
      <c r="AB93" s="21">
        <v>11</v>
      </c>
      <c r="AC93" s="22">
        <f t="shared" si="7"/>
        <v>0</v>
      </c>
      <c r="AD93" s="22">
        <f t="shared" si="6"/>
        <v>0.27272727272727271</v>
      </c>
      <c r="AE93" s="22">
        <f t="shared" si="6"/>
        <v>0.27272727272727271</v>
      </c>
      <c r="AF93" s="22">
        <f t="shared" si="6"/>
        <v>0.18181818181818182</v>
      </c>
      <c r="AG93" s="22">
        <f t="shared" si="6"/>
        <v>9.0909090909090912E-2</v>
      </c>
      <c r="AH93" s="22">
        <f t="shared" si="6"/>
        <v>0.18181818181818182</v>
      </c>
      <c r="AI93" s="23">
        <v>3.11</v>
      </c>
      <c r="AJ93" s="23">
        <v>1.05</v>
      </c>
      <c r="AK93" s="20">
        <v>3</v>
      </c>
      <c r="AL93" s="46">
        <v>2</v>
      </c>
      <c r="AM93" s="70"/>
    </row>
    <row r="94" spans="1:39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2</v>
      </c>
      <c r="W94" s="20">
        <v>1</v>
      </c>
      <c r="X94" s="20">
        <v>1</v>
      </c>
      <c r="Y94" s="20">
        <v>3</v>
      </c>
      <c r="Z94" s="20">
        <v>3</v>
      </c>
      <c r="AA94" s="20">
        <v>1</v>
      </c>
      <c r="AB94" s="21">
        <v>11</v>
      </c>
      <c r="AC94" s="22">
        <f t="shared" si="7"/>
        <v>0.18181818181818182</v>
      </c>
      <c r="AD94" s="22">
        <f t="shared" si="6"/>
        <v>9.0909090909090912E-2</v>
      </c>
      <c r="AE94" s="22">
        <f t="shared" si="6"/>
        <v>9.0909090909090912E-2</v>
      </c>
      <c r="AF94" s="22">
        <f t="shared" si="6"/>
        <v>0.27272727272727271</v>
      </c>
      <c r="AG94" s="22">
        <f t="shared" si="6"/>
        <v>0.27272727272727271</v>
      </c>
      <c r="AH94" s="22">
        <f t="shared" si="6"/>
        <v>9.0909090909090912E-2</v>
      </c>
      <c r="AI94" s="23">
        <v>3.4</v>
      </c>
      <c r="AJ94" s="23">
        <v>1.58</v>
      </c>
      <c r="AK94" s="20">
        <v>4</v>
      </c>
      <c r="AL94" s="46">
        <v>4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1</v>
      </c>
      <c r="W102" s="20">
        <v>4</v>
      </c>
      <c r="X102" s="20">
        <v>2</v>
      </c>
      <c r="Y102" s="20">
        <v>4</v>
      </c>
      <c r="Z102" s="20">
        <v>0</v>
      </c>
      <c r="AA102" s="20">
        <v>0</v>
      </c>
      <c r="AB102" s="21">
        <v>11</v>
      </c>
      <c r="AC102" s="22">
        <f>V102/$AB102</f>
        <v>9.0909090909090912E-2</v>
      </c>
      <c r="AD102" s="22">
        <f t="shared" ref="AD102:AH103" si="8">W102/$AB102</f>
        <v>0.36363636363636365</v>
      </c>
      <c r="AE102" s="22">
        <f t="shared" si="8"/>
        <v>0.18181818181818182</v>
      </c>
      <c r="AF102" s="22">
        <f t="shared" si="8"/>
        <v>0.36363636363636365</v>
      </c>
      <c r="AG102" s="22">
        <f t="shared" si="8"/>
        <v>0</v>
      </c>
      <c r="AH102" s="22">
        <f t="shared" si="8"/>
        <v>0</v>
      </c>
      <c r="AI102" s="23">
        <v>2.82</v>
      </c>
      <c r="AJ102" s="23">
        <v>1.08</v>
      </c>
      <c r="AK102" s="20">
        <v>3</v>
      </c>
      <c r="AL102" s="46">
        <v>2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0</v>
      </c>
      <c r="W103" s="20">
        <v>2</v>
      </c>
      <c r="X103" s="20">
        <v>1</v>
      </c>
      <c r="Y103" s="20">
        <v>5</v>
      </c>
      <c r="Z103" s="20">
        <v>3</v>
      </c>
      <c r="AA103" s="20">
        <v>0</v>
      </c>
      <c r="AB103" s="21">
        <v>11</v>
      </c>
      <c r="AC103" s="22">
        <f>V103/$AB103</f>
        <v>0</v>
      </c>
      <c r="AD103" s="22">
        <f t="shared" si="8"/>
        <v>0.18181818181818182</v>
      </c>
      <c r="AE103" s="22">
        <f t="shared" si="8"/>
        <v>9.0909090909090912E-2</v>
      </c>
      <c r="AF103" s="22">
        <f t="shared" si="8"/>
        <v>0.45454545454545453</v>
      </c>
      <c r="AG103" s="22">
        <f t="shared" si="8"/>
        <v>0.27272727272727271</v>
      </c>
      <c r="AH103" s="22">
        <f t="shared" si="8"/>
        <v>0</v>
      </c>
      <c r="AI103" s="23">
        <v>3.82</v>
      </c>
      <c r="AJ103" s="23">
        <v>1.08</v>
      </c>
      <c r="AK103" s="20">
        <v>4</v>
      </c>
      <c r="AL103" s="46">
        <v>4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2</v>
      </c>
      <c r="X105" s="20">
        <v>3</v>
      </c>
      <c r="Y105" s="20">
        <v>3</v>
      </c>
      <c r="Z105" s="20">
        <v>3</v>
      </c>
      <c r="AA105" s="20">
        <v>0</v>
      </c>
      <c r="AB105" s="21">
        <v>11</v>
      </c>
      <c r="AC105" s="22">
        <f>V105/$AB105</f>
        <v>0</v>
      </c>
      <c r="AD105" s="22">
        <f t="shared" ref="AD105:AH110" si="9">W105/$AB105</f>
        <v>0.18181818181818182</v>
      </c>
      <c r="AE105" s="22">
        <f t="shared" si="9"/>
        <v>0.27272727272727271</v>
      </c>
      <c r="AF105" s="22">
        <f t="shared" si="9"/>
        <v>0.27272727272727271</v>
      </c>
      <c r="AG105" s="22">
        <f t="shared" si="9"/>
        <v>0.27272727272727271</v>
      </c>
      <c r="AH105" s="22">
        <f t="shared" si="9"/>
        <v>0</v>
      </c>
      <c r="AI105" s="23">
        <v>3.64</v>
      </c>
      <c r="AJ105" s="23">
        <v>1.1200000000000001</v>
      </c>
      <c r="AK105" s="20">
        <v>4</v>
      </c>
      <c r="AL105" s="46">
        <v>3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2</v>
      </c>
      <c r="X106" s="20">
        <v>4</v>
      </c>
      <c r="Y106" s="20">
        <v>2</v>
      </c>
      <c r="Z106" s="20">
        <v>1</v>
      </c>
      <c r="AA106" s="20">
        <v>2</v>
      </c>
      <c r="AB106" s="21">
        <v>11</v>
      </c>
      <c r="AC106" s="22">
        <f t="shared" ref="AC106:AC110" si="10">V106/$AB106</f>
        <v>0</v>
      </c>
      <c r="AD106" s="22">
        <f t="shared" si="9"/>
        <v>0.18181818181818182</v>
      </c>
      <c r="AE106" s="22">
        <f t="shared" si="9"/>
        <v>0.36363636363636365</v>
      </c>
      <c r="AF106" s="22">
        <f t="shared" si="9"/>
        <v>0.18181818181818182</v>
      </c>
      <c r="AG106" s="22">
        <f t="shared" si="9"/>
        <v>9.0909090909090912E-2</v>
      </c>
      <c r="AH106" s="22">
        <f t="shared" si="9"/>
        <v>0.18181818181818182</v>
      </c>
      <c r="AI106" s="23">
        <v>3.22</v>
      </c>
      <c r="AJ106" s="23">
        <v>0.97</v>
      </c>
      <c r="AK106" s="20">
        <v>3</v>
      </c>
      <c r="AL106" s="46">
        <v>3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1</v>
      </c>
      <c r="W107" s="20">
        <v>0</v>
      </c>
      <c r="X107" s="20">
        <v>2</v>
      </c>
      <c r="Y107" s="20">
        <v>1</v>
      </c>
      <c r="Z107" s="20">
        <v>7</v>
      </c>
      <c r="AA107" s="20">
        <v>0</v>
      </c>
      <c r="AB107" s="21">
        <v>11</v>
      </c>
      <c r="AC107" s="22">
        <f t="shared" si="10"/>
        <v>9.0909090909090912E-2</v>
      </c>
      <c r="AD107" s="22">
        <f t="shared" si="9"/>
        <v>0</v>
      </c>
      <c r="AE107" s="22">
        <f t="shared" si="9"/>
        <v>0.18181818181818182</v>
      </c>
      <c r="AF107" s="22">
        <f t="shared" si="9"/>
        <v>9.0909090909090912E-2</v>
      </c>
      <c r="AG107" s="22">
        <f t="shared" si="9"/>
        <v>0.63636363636363635</v>
      </c>
      <c r="AH107" s="22">
        <f t="shared" si="9"/>
        <v>0</v>
      </c>
      <c r="AI107" s="23">
        <v>4.18</v>
      </c>
      <c r="AJ107" s="23">
        <v>1.33</v>
      </c>
      <c r="AK107" s="20">
        <v>5</v>
      </c>
      <c r="AL107" s="46">
        <v>5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1</v>
      </c>
      <c r="X108" s="20">
        <v>0</v>
      </c>
      <c r="Y108" s="20">
        <v>3</v>
      </c>
      <c r="Z108" s="20">
        <v>7</v>
      </c>
      <c r="AA108" s="20">
        <v>0</v>
      </c>
      <c r="AB108" s="21">
        <v>11</v>
      </c>
      <c r="AC108" s="22">
        <f t="shared" si="10"/>
        <v>0</v>
      </c>
      <c r="AD108" s="22">
        <f t="shared" si="9"/>
        <v>9.0909090909090912E-2</v>
      </c>
      <c r="AE108" s="22">
        <f t="shared" si="9"/>
        <v>0</v>
      </c>
      <c r="AF108" s="22">
        <f t="shared" si="9"/>
        <v>0.27272727272727271</v>
      </c>
      <c r="AG108" s="22">
        <f t="shared" si="9"/>
        <v>0.63636363636363635</v>
      </c>
      <c r="AH108" s="22">
        <f t="shared" si="9"/>
        <v>0</v>
      </c>
      <c r="AI108" s="23">
        <v>4.45</v>
      </c>
      <c r="AJ108" s="23">
        <v>0.93</v>
      </c>
      <c r="AK108" s="20">
        <v>5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0</v>
      </c>
      <c r="W109" s="20">
        <v>0</v>
      </c>
      <c r="X109" s="20">
        <v>1</v>
      </c>
      <c r="Y109" s="20">
        <v>6</v>
      </c>
      <c r="Z109" s="20">
        <v>4</v>
      </c>
      <c r="AA109" s="20">
        <v>0</v>
      </c>
      <c r="AB109" s="21">
        <v>11</v>
      </c>
      <c r="AC109" s="22">
        <f t="shared" si="10"/>
        <v>0</v>
      </c>
      <c r="AD109" s="22">
        <f t="shared" si="9"/>
        <v>0</v>
      </c>
      <c r="AE109" s="22">
        <f t="shared" si="9"/>
        <v>9.0909090909090912E-2</v>
      </c>
      <c r="AF109" s="22">
        <f t="shared" si="9"/>
        <v>0.54545454545454541</v>
      </c>
      <c r="AG109" s="22">
        <f t="shared" si="9"/>
        <v>0.36363636363636365</v>
      </c>
      <c r="AH109" s="22">
        <f t="shared" si="9"/>
        <v>0</v>
      </c>
      <c r="AI109" s="23">
        <v>4.2699999999999996</v>
      </c>
      <c r="AJ109" s="23">
        <v>0.65</v>
      </c>
      <c r="AK109" s="20">
        <v>4</v>
      </c>
      <c r="AL109" s="46">
        <v>4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0</v>
      </c>
      <c r="X110" s="20">
        <v>2</v>
      </c>
      <c r="Y110" s="20">
        <v>6</v>
      </c>
      <c r="Z110" s="20">
        <v>3</v>
      </c>
      <c r="AA110" s="20">
        <v>0</v>
      </c>
      <c r="AB110" s="21">
        <v>11</v>
      </c>
      <c r="AC110" s="22">
        <f t="shared" si="10"/>
        <v>0</v>
      </c>
      <c r="AD110" s="22">
        <f t="shared" si="9"/>
        <v>0</v>
      </c>
      <c r="AE110" s="22">
        <f t="shared" si="9"/>
        <v>0.18181818181818182</v>
      </c>
      <c r="AF110" s="22">
        <f t="shared" si="9"/>
        <v>0.54545454545454541</v>
      </c>
      <c r="AG110" s="22">
        <f t="shared" si="9"/>
        <v>0.27272727272727271</v>
      </c>
      <c r="AH110" s="22">
        <f t="shared" si="9"/>
        <v>0</v>
      </c>
      <c r="AI110" s="23">
        <v>4.09</v>
      </c>
      <c r="AJ110" s="23">
        <v>0.7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9</v>
      </c>
      <c r="C115" s="67">
        <v>9</v>
      </c>
    </row>
    <row r="116" spans="1:3" x14ac:dyDescent="0.25">
      <c r="A116" s="52" t="s">
        <v>39</v>
      </c>
      <c r="B116" s="67">
        <v>2</v>
      </c>
      <c r="C116" s="67">
        <v>2</v>
      </c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116"/>
  <sheetViews>
    <sheetView view="pageBreakPreview" topLeftCell="U100" zoomScale="80" zoomScaleNormal="100" zoomScaleSheetLayoutView="80" workbookViewId="0">
      <selection activeCell="AF120" sqref="AF120"/>
    </sheetView>
  </sheetViews>
  <sheetFormatPr baseColWidth="10" defaultRowHeight="15" x14ac:dyDescent="0.25"/>
  <cols>
    <col min="1" max="1" width="8.28515625" style="52" customWidth="1"/>
    <col min="2" max="2" width="8" style="52" customWidth="1"/>
    <col min="3" max="3" width="8.28515625" style="52" customWidth="1"/>
    <col min="4" max="4" width="9.5703125" style="52" customWidth="1"/>
    <col min="5" max="5" width="8.5703125" style="52" customWidth="1"/>
    <col min="6" max="6" width="54.5703125" style="52" customWidth="1"/>
    <col min="7" max="7" width="11.42578125" style="52"/>
    <col min="8" max="8" width="11.42578125" style="52" customWidth="1"/>
    <col min="9" max="9" width="11.42578125" style="52"/>
    <col min="10" max="10" width="10.140625" style="52" customWidth="1"/>
    <col min="11" max="11" width="9.28515625" style="52" customWidth="1"/>
    <col min="12" max="12" width="9" style="52" customWidth="1"/>
    <col min="13" max="13" width="27.7109375" style="52" customWidth="1"/>
    <col min="14" max="14" width="8.5703125" style="52" customWidth="1"/>
    <col min="15" max="15" width="9.5703125" style="52" customWidth="1"/>
    <col min="16" max="16" width="8.28515625" style="52" customWidth="1"/>
    <col min="17" max="17" width="11" style="52" customWidth="1"/>
    <col min="18" max="18" width="10.7109375" style="52" bestFit="1" customWidth="1"/>
    <col min="19" max="19" width="11.7109375" style="52" customWidth="1"/>
    <col min="20" max="20" width="14.42578125" style="52" customWidth="1"/>
    <col min="21" max="21" width="7.5703125" style="52" customWidth="1"/>
    <col min="22" max="23" width="10" style="52" customWidth="1"/>
    <col min="24" max="24" width="10.85546875" style="52" customWidth="1"/>
    <col min="25" max="25" width="10.7109375" style="52" customWidth="1"/>
    <col min="26" max="26" width="8.7109375" style="52" customWidth="1"/>
    <col min="27" max="27" width="8" style="52" bestFit="1" customWidth="1"/>
    <col min="28" max="28" width="8.5703125" style="52" bestFit="1" customWidth="1"/>
    <col min="29" max="30" width="10.7109375" style="52" bestFit="1" customWidth="1"/>
    <col min="31" max="32" width="12.42578125" style="52" bestFit="1" customWidth="1"/>
    <col min="33" max="33" width="10.7109375" style="52" bestFit="1" customWidth="1"/>
    <col min="34" max="34" width="10.7109375" style="52" customWidth="1"/>
    <col min="35" max="35" width="9.42578125" style="52" bestFit="1" customWidth="1"/>
    <col min="36" max="36" width="14.85546875" style="52" bestFit="1" customWidth="1"/>
    <col min="37" max="37" width="11.28515625" style="52" bestFit="1" customWidth="1"/>
    <col min="38" max="38" width="8" style="59" bestFit="1" customWidth="1"/>
    <col min="39" max="39" width="53" style="70" customWidth="1"/>
    <col min="40" max="40" width="2.28515625" style="52" bestFit="1" customWidth="1"/>
    <col min="41" max="44" width="3.42578125" style="52" bestFit="1" customWidth="1"/>
    <col min="45" max="45" width="6.28515625" style="52" bestFit="1" customWidth="1"/>
    <col min="46" max="46" width="5.5703125" style="52" bestFit="1" customWidth="1"/>
    <col min="47" max="48" width="2.28515625" style="52" bestFit="1" customWidth="1"/>
    <col min="49" max="16384" width="11.42578125" style="52"/>
  </cols>
  <sheetData>
    <row r="1" spans="1:3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5.75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x14ac:dyDescent="0.25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</row>
    <row r="8" spans="1:38" ht="15.75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8" ht="27.75" customHeight="1" x14ac:dyDescent="0.25">
      <c r="A9" s="96" t="s">
        <v>100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43"/>
    </row>
    <row r="11" spans="1:3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43"/>
    </row>
    <row r="12" spans="1:3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51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43"/>
    </row>
    <row r="13" spans="1:3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51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43"/>
    </row>
    <row r="14" spans="1:38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5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43"/>
    </row>
    <row r="15" spans="1:38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1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43"/>
    </row>
    <row r="16" spans="1:3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1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43"/>
    </row>
    <row r="17" spans="1:39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1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43"/>
    </row>
    <row r="18" spans="1:39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43"/>
    </row>
    <row r="19" spans="1:39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43"/>
    </row>
    <row r="20" spans="1:3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43"/>
    </row>
    <row r="21" spans="1:39" ht="40.5" customHeight="1" x14ac:dyDescent="0.2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43"/>
    </row>
    <row r="22" spans="1:39" ht="18" x14ac:dyDescent="0.25">
      <c r="A22" s="66"/>
      <c r="B22" s="66"/>
      <c r="C22" s="97" t="s">
        <v>2</v>
      </c>
      <c r="D22" s="97"/>
      <c r="E22" s="97"/>
      <c r="F22" s="97"/>
      <c r="G22" s="97"/>
      <c r="H22" s="97"/>
      <c r="I22" s="97"/>
      <c r="J22" s="9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3"/>
    </row>
    <row r="23" spans="1:39" ht="39.75" customHeight="1" x14ac:dyDescent="0.25">
      <c r="A23" s="66"/>
      <c r="B23" s="66"/>
      <c r="C23" s="97" t="s">
        <v>3</v>
      </c>
      <c r="D23" s="97"/>
      <c r="E23" s="97"/>
      <c r="F23" s="97"/>
      <c r="G23" s="97"/>
      <c r="H23" s="97"/>
      <c r="I23" s="97"/>
      <c r="J23" s="9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43"/>
    </row>
    <row r="24" spans="1:39" ht="18" x14ac:dyDescent="0.25">
      <c r="A24" s="66"/>
      <c r="B24" s="66"/>
      <c r="C24" s="97" t="s">
        <v>4</v>
      </c>
      <c r="D24" s="97"/>
      <c r="E24" s="97"/>
      <c r="F24" s="97"/>
      <c r="G24" s="97"/>
      <c r="H24" s="97"/>
      <c r="I24" s="97"/>
      <c r="J24" s="97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43"/>
    </row>
    <row r="25" spans="1:39" ht="18" x14ac:dyDescent="0.25">
      <c r="C25" s="97" t="s">
        <v>5</v>
      </c>
      <c r="D25" s="97"/>
      <c r="E25" s="97"/>
      <c r="F25" s="97"/>
      <c r="G25" s="97"/>
      <c r="H25" s="97"/>
      <c r="I25" s="97"/>
      <c r="J25" s="97"/>
    </row>
    <row r="26" spans="1:39" x14ac:dyDescent="0.25">
      <c r="C26" s="53"/>
      <c r="D26" s="53"/>
      <c r="E26" s="53"/>
      <c r="F26" s="53"/>
      <c r="G26" s="53"/>
      <c r="H26" s="53"/>
      <c r="I26" s="53"/>
      <c r="J26" s="53"/>
    </row>
    <row r="27" spans="1:39" x14ac:dyDescent="0.25">
      <c r="C27" s="53"/>
      <c r="D27" s="53"/>
      <c r="E27" s="53"/>
      <c r="F27" s="53"/>
      <c r="G27" s="53"/>
      <c r="H27" s="53"/>
      <c r="I27" s="53"/>
      <c r="J27" s="53"/>
    </row>
    <row r="28" spans="1:39" s="5" customFormat="1" ht="20.25" x14ac:dyDescent="0.25">
      <c r="A28" s="82" t="s">
        <v>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4"/>
      <c r="AM28" s="71"/>
    </row>
    <row r="29" spans="1:39" x14ac:dyDescent="0.25">
      <c r="C29" s="53"/>
      <c r="D29" s="53"/>
      <c r="E29" s="53"/>
      <c r="F29" s="53"/>
      <c r="G29" s="53"/>
      <c r="H29" s="53"/>
      <c r="I29" s="53"/>
      <c r="J29" s="53"/>
    </row>
    <row r="30" spans="1:39" ht="18.75" customHeight="1" x14ac:dyDescent="0.3">
      <c r="A30" s="6">
        <v>1</v>
      </c>
      <c r="B30" s="78" t="s">
        <v>49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38"/>
      <c r="S30" s="38"/>
      <c r="T30" s="38"/>
      <c r="U30" s="6">
        <v>2</v>
      </c>
      <c r="V30" s="78" t="s">
        <v>48</v>
      </c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39" ht="18.75" x14ac:dyDescent="0.3">
      <c r="A31" s="54"/>
      <c r="B31" s="55"/>
      <c r="C31" s="53"/>
      <c r="D31" s="53"/>
      <c r="E31" s="53"/>
      <c r="F31" s="53"/>
      <c r="G31" s="53"/>
      <c r="H31" s="53"/>
      <c r="I31" s="53"/>
      <c r="J31" s="53"/>
    </row>
    <row r="32" spans="1:39" ht="18.75" x14ac:dyDescent="0.3">
      <c r="A32" s="54"/>
      <c r="B32" s="55"/>
      <c r="C32" s="53"/>
      <c r="D32" s="53"/>
      <c r="E32" s="53"/>
      <c r="F32" s="53"/>
      <c r="G32" s="53"/>
      <c r="H32" s="53"/>
      <c r="I32" s="53"/>
      <c r="J32" s="53"/>
    </row>
    <row r="33" spans="1:39" ht="18.75" x14ac:dyDescent="0.3">
      <c r="A33" s="54"/>
      <c r="B33" s="55"/>
      <c r="C33" s="53"/>
      <c r="D33" s="53"/>
      <c r="E33" s="53"/>
      <c r="F33" s="53"/>
      <c r="G33" s="53"/>
      <c r="H33" s="53"/>
      <c r="I33" s="53"/>
      <c r="J33" s="53"/>
    </row>
    <row r="34" spans="1:39" ht="18.75" x14ac:dyDescent="0.3">
      <c r="A34" s="54"/>
      <c r="B34" s="55"/>
      <c r="C34" s="53"/>
      <c r="D34" s="53"/>
      <c r="E34" s="53"/>
      <c r="F34" s="53"/>
      <c r="G34" s="53"/>
      <c r="H34" s="53"/>
      <c r="I34" s="53"/>
      <c r="J34" s="53"/>
    </row>
    <row r="35" spans="1:39" ht="18.75" x14ac:dyDescent="0.3">
      <c r="A35" s="54"/>
      <c r="B35" s="55"/>
      <c r="C35" s="53"/>
      <c r="D35" s="53"/>
      <c r="E35" s="53"/>
      <c r="F35" s="53"/>
      <c r="G35" s="53"/>
      <c r="H35" s="53"/>
      <c r="I35" s="53"/>
      <c r="J35" s="53"/>
    </row>
    <row r="36" spans="1:39" ht="18.75" x14ac:dyDescent="0.3">
      <c r="A36" s="54"/>
      <c r="B36" s="55"/>
      <c r="C36" s="53"/>
      <c r="D36" s="53"/>
      <c r="E36" s="53"/>
      <c r="F36" s="53"/>
      <c r="G36" s="53"/>
      <c r="H36" s="53"/>
      <c r="I36" s="53"/>
      <c r="J36" s="53"/>
    </row>
    <row r="37" spans="1:39" ht="18.75" x14ac:dyDescent="0.3">
      <c r="A37" s="54"/>
      <c r="B37" s="55"/>
      <c r="C37" s="53"/>
      <c r="D37" s="53"/>
      <c r="E37" s="53"/>
      <c r="F37" s="53"/>
      <c r="G37" s="53"/>
      <c r="H37" s="53"/>
      <c r="I37" s="53"/>
      <c r="J37" s="53"/>
    </row>
    <row r="38" spans="1:39" ht="18.75" x14ac:dyDescent="0.3">
      <c r="A38" s="54"/>
      <c r="B38" s="55"/>
      <c r="C38" s="53"/>
      <c r="D38" s="53"/>
      <c r="E38" s="53"/>
      <c r="F38" s="53"/>
      <c r="G38" s="53"/>
      <c r="H38" s="53"/>
      <c r="I38" s="53"/>
      <c r="J38" s="53"/>
    </row>
    <row r="39" spans="1:39" ht="18.75" x14ac:dyDescent="0.3">
      <c r="A39" s="54"/>
      <c r="B39" s="55"/>
      <c r="C39" s="53"/>
      <c r="D39" s="53"/>
      <c r="E39" s="53"/>
      <c r="F39" s="53"/>
      <c r="G39" s="53"/>
      <c r="H39" s="53"/>
      <c r="I39" s="53"/>
      <c r="J39" s="53"/>
    </row>
    <row r="40" spans="1:39" ht="18.75" x14ac:dyDescent="0.3">
      <c r="A40" s="54"/>
      <c r="B40" s="55"/>
      <c r="C40" s="53"/>
      <c r="D40" s="53"/>
      <c r="E40" s="53"/>
      <c r="F40" s="53"/>
      <c r="G40" s="53"/>
      <c r="H40" s="53"/>
      <c r="I40" s="53"/>
      <c r="J40" s="53"/>
    </row>
    <row r="41" spans="1:39" ht="18.75" x14ac:dyDescent="0.3">
      <c r="A41" s="54"/>
      <c r="B41" s="55"/>
      <c r="C41" s="53"/>
      <c r="D41" s="53"/>
      <c r="E41" s="53"/>
      <c r="F41" s="53"/>
      <c r="G41" s="53"/>
      <c r="H41" s="53"/>
      <c r="I41" s="53"/>
      <c r="J41" s="53"/>
    </row>
    <row r="42" spans="1:39" ht="18.75" x14ac:dyDescent="0.3">
      <c r="A42" s="54"/>
      <c r="B42" s="55"/>
      <c r="C42" s="53"/>
      <c r="D42" s="53"/>
      <c r="E42" s="53"/>
      <c r="F42" s="53"/>
      <c r="G42" s="53"/>
      <c r="H42" s="53"/>
      <c r="I42" s="53"/>
      <c r="J42" s="53"/>
    </row>
    <row r="43" spans="1:39" ht="18.75" x14ac:dyDescent="0.3">
      <c r="A43" s="54"/>
      <c r="B43" s="55"/>
      <c r="C43" s="53"/>
      <c r="D43" s="53"/>
      <c r="E43" s="53"/>
      <c r="F43" s="53"/>
      <c r="G43" s="53"/>
      <c r="H43" s="53"/>
      <c r="I43" s="53"/>
      <c r="J43" s="53"/>
    </row>
    <row r="44" spans="1:39" ht="15" customHeight="1" x14ac:dyDescent="0.25">
      <c r="V44" s="85" t="s">
        <v>7</v>
      </c>
      <c r="W44" s="85"/>
      <c r="X44" s="85"/>
      <c r="Y44" s="85"/>
      <c r="Z44" s="85"/>
      <c r="AA44" s="85"/>
      <c r="AC44" s="85" t="s">
        <v>8</v>
      </c>
      <c r="AD44" s="85"/>
      <c r="AE44" s="85"/>
      <c r="AF44" s="85"/>
      <c r="AG44" s="85"/>
      <c r="AH44" s="85"/>
      <c r="AI44" s="86" t="s">
        <v>9</v>
      </c>
      <c r="AJ44" s="86"/>
      <c r="AK44" s="86"/>
      <c r="AL44" s="86"/>
    </row>
    <row r="45" spans="1:39" x14ac:dyDescent="0.25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6"/>
      <c r="AJ45" s="86"/>
      <c r="AK45" s="86"/>
      <c r="AL45" s="86"/>
    </row>
    <row r="46" spans="1:39" s="17" customFormat="1" ht="18.75" x14ac:dyDescent="0.25">
      <c r="A46" s="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0">
        <v>1</v>
      </c>
      <c r="W46" s="10">
        <v>2</v>
      </c>
      <c r="X46" s="10">
        <v>3</v>
      </c>
      <c r="Y46" s="10">
        <v>4</v>
      </c>
      <c r="Z46" s="10">
        <v>5</v>
      </c>
      <c r="AA46" s="10" t="s">
        <v>10</v>
      </c>
      <c r="AB46" s="39" t="s">
        <v>11</v>
      </c>
      <c r="AC46" s="10">
        <v>1</v>
      </c>
      <c r="AD46" s="10">
        <v>2</v>
      </c>
      <c r="AE46" s="10">
        <v>3</v>
      </c>
      <c r="AF46" s="10">
        <v>4</v>
      </c>
      <c r="AG46" s="10">
        <v>5</v>
      </c>
      <c r="AH46" s="10" t="s">
        <v>10</v>
      </c>
      <c r="AI46" s="40" t="s">
        <v>12</v>
      </c>
      <c r="AJ46" s="40" t="s">
        <v>13</v>
      </c>
      <c r="AK46" s="40" t="s">
        <v>14</v>
      </c>
      <c r="AL46" s="45" t="s">
        <v>15</v>
      </c>
      <c r="AM46" s="70"/>
    </row>
    <row r="47" spans="1:39" s="56" customFormat="1" ht="18.75" x14ac:dyDescent="0.25">
      <c r="A47" s="91" t="s">
        <v>16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88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72"/>
    </row>
    <row r="48" spans="1:39" s="56" customFormat="1" ht="18.75" customHeight="1" x14ac:dyDescent="0.25">
      <c r="A48" s="19">
        <v>3</v>
      </c>
      <c r="B48" s="76" t="s">
        <v>50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7"/>
      <c r="V48" s="20">
        <v>0</v>
      </c>
      <c r="W48" s="20">
        <v>0</v>
      </c>
      <c r="X48" s="20">
        <v>2</v>
      </c>
      <c r="Y48" s="20">
        <v>15</v>
      </c>
      <c r="Z48" s="20">
        <v>8</v>
      </c>
      <c r="AA48" s="20">
        <v>0</v>
      </c>
      <c r="AB48" s="21">
        <v>25</v>
      </c>
      <c r="AC48" s="22">
        <f>V48/$AB48</f>
        <v>0</v>
      </c>
      <c r="AD48" s="22">
        <f t="shared" ref="AD48:AH57" si="0">W48/$AB48</f>
        <v>0</v>
      </c>
      <c r="AE48" s="22">
        <f t="shared" si="0"/>
        <v>0.08</v>
      </c>
      <c r="AF48" s="22">
        <f t="shared" si="0"/>
        <v>0.6</v>
      </c>
      <c r="AG48" s="22">
        <f t="shared" si="0"/>
        <v>0.32</v>
      </c>
      <c r="AH48" s="22">
        <f t="shared" si="0"/>
        <v>0</v>
      </c>
      <c r="AI48" s="23">
        <v>4.24</v>
      </c>
      <c r="AJ48" s="23">
        <v>0.6</v>
      </c>
      <c r="AK48" s="20">
        <v>4</v>
      </c>
      <c r="AL48" s="46">
        <v>4</v>
      </c>
      <c r="AM48" s="72"/>
    </row>
    <row r="49" spans="1:39" s="56" customFormat="1" ht="18.75" customHeight="1" x14ac:dyDescent="0.25">
      <c r="A49" s="19">
        <v>4</v>
      </c>
      <c r="B49" s="76" t="s">
        <v>51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20">
        <v>0</v>
      </c>
      <c r="W49" s="20">
        <v>0</v>
      </c>
      <c r="X49" s="20">
        <v>2</v>
      </c>
      <c r="Y49" s="20">
        <v>13</v>
      </c>
      <c r="Z49" s="20">
        <v>10</v>
      </c>
      <c r="AA49" s="20">
        <v>0</v>
      </c>
      <c r="AB49" s="21">
        <v>25</v>
      </c>
      <c r="AC49" s="22">
        <f t="shared" ref="AC49:AC57" si="1">V49/$AB49</f>
        <v>0</v>
      </c>
      <c r="AD49" s="22">
        <f t="shared" si="0"/>
        <v>0</v>
      </c>
      <c r="AE49" s="22">
        <f t="shared" si="0"/>
        <v>0.08</v>
      </c>
      <c r="AF49" s="22">
        <f t="shared" si="0"/>
        <v>0.52</v>
      </c>
      <c r="AG49" s="22">
        <f t="shared" si="0"/>
        <v>0.4</v>
      </c>
      <c r="AH49" s="22">
        <f t="shared" si="0"/>
        <v>0</v>
      </c>
      <c r="AI49" s="23">
        <v>4.32</v>
      </c>
      <c r="AJ49" s="23">
        <v>0.63</v>
      </c>
      <c r="AK49" s="20">
        <v>4</v>
      </c>
      <c r="AL49" s="46">
        <v>4</v>
      </c>
      <c r="AM49" s="72"/>
    </row>
    <row r="50" spans="1:39" s="17" customFormat="1" ht="18" customHeight="1" x14ac:dyDescent="0.25">
      <c r="A50" s="19">
        <v>5</v>
      </c>
      <c r="B50" s="76" t="s">
        <v>52</v>
      </c>
      <c r="C50" s="76" t="s">
        <v>17</v>
      </c>
      <c r="D50" s="76" t="s">
        <v>17</v>
      </c>
      <c r="E50" s="76" t="s">
        <v>17</v>
      </c>
      <c r="F50" s="76" t="s">
        <v>17</v>
      </c>
      <c r="G50" s="76" t="s">
        <v>17</v>
      </c>
      <c r="H50" s="76" t="s">
        <v>17</v>
      </c>
      <c r="I50" s="76" t="s">
        <v>17</v>
      </c>
      <c r="J50" s="76" t="s">
        <v>17</v>
      </c>
      <c r="K50" s="76" t="s">
        <v>17</v>
      </c>
      <c r="L50" s="76" t="s">
        <v>17</v>
      </c>
      <c r="M50" s="76" t="s">
        <v>17</v>
      </c>
      <c r="N50" s="76" t="s">
        <v>17</v>
      </c>
      <c r="O50" s="76" t="s">
        <v>17</v>
      </c>
      <c r="P50" s="76" t="s">
        <v>17</v>
      </c>
      <c r="Q50" s="76" t="s">
        <v>17</v>
      </c>
      <c r="R50" s="76" t="s">
        <v>17</v>
      </c>
      <c r="S50" s="76" t="s">
        <v>17</v>
      </c>
      <c r="T50" s="76" t="s">
        <v>17</v>
      </c>
      <c r="U50" s="77" t="s">
        <v>17</v>
      </c>
      <c r="V50" s="20">
        <v>0</v>
      </c>
      <c r="W50" s="20">
        <v>0</v>
      </c>
      <c r="X50" s="20">
        <v>0</v>
      </c>
      <c r="Y50" s="20">
        <v>3</v>
      </c>
      <c r="Z50" s="20">
        <v>22</v>
      </c>
      <c r="AA50" s="20">
        <v>0</v>
      </c>
      <c r="AB50" s="21">
        <v>25</v>
      </c>
      <c r="AC50" s="22">
        <f t="shared" si="1"/>
        <v>0</v>
      </c>
      <c r="AD50" s="22">
        <f t="shared" si="0"/>
        <v>0</v>
      </c>
      <c r="AE50" s="22">
        <f t="shared" si="0"/>
        <v>0</v>
      </c>
      <c r="AF50" s="22">
        <f t="shared" si="0"/>
        <v>0.12</v>
      </c>
      <c r="AG50" s="22">
        <f t="shared" si="0"/>
        <v>0.88</v>
      </c>
      <c r="AH50" s="22">
        <f t="shared" si="0"/>
        <v>0</v>
      </c>
      <c r="AI50" s="23">
        <v>4.88</v>
      </c>
      <c r="AJ50" s="23">
        <v>0.33</v>
      </c>
      <c r="AK50" s="20">
        <v>5</v>
      </c>
      <c r="AL50" s="46">
        <v>5</v>
      </c>
      <c r="AM50" s="70"/>
    </row>
    <row r="51" spans="1:39" s="17" customFormat="1" ht="18" customHeight="1" x14ac:dyDescent="0.25">
      <c r="A51" s="19">
        <v>6</v>
      </c>
      <c r="B51" s="76" t="s">
        <v>53</v>
      </c>
      <c r="C51" s="76" t="s">
        <v>18</v>
      </c>
      <c r="D51" s="76" t="s">
        <v>18</v>
      </c>
      <c r="E51" s="76" t="s">
        <v>18</v>
      </c>
      <c r="F51" s="76" t="s">
        <v>18</v>
      </c>
      <c r="G51" s="76" t="s">
        <v>18</v>
      </c>
      <c r="H51" s="76" t="s">
        <v>18</v>
      </c>
      <c r="I51" s="76" t="s">
        <v>18</v>
      </c>
      <c r="J51" s="76" t="s">
        <v>18</v>
      </c>
      <c r="K51" s="76" t="s">
        <v>18</v>
      </c>
      <c r="L51" s="76" t="s">
        <v>18</v>
      </c>
      <c r="M51" s="76" t="s">
        <v>18</v>
      </c>
      <c r="N51" s="76" t="s">
        <v>18</v>
      </c>
      <c r="O51" s="76" t="s">
        <v>18</v>
      </c>
      <c r="P51" s="76" t="s">
        <v>18</v>
      </c>
      <c r="Q51" s="76" t="s">
        <v>18</v>
      </c>
      <c r="R51" s="76" t="s">
        <v>18</v>
      </c>
      <c r="S51" s="76" t="s">
        <v>18</v>
      </c>
      <c r="T51" s="76" t="s">
        <v>18</v>
      </c>
      <c r="U51" s="77" t="s">
        <v>18</v>
      </c>
      <c r="V51" s="20">
        <v>0</v>
      </c>
      <c r="W51" s="20">
        <v>1</v>
      </c>
      <c r="X51" s="20">
        <v>2</v>
      </c>
      <c r="Y51" s="20">
        <v>7</v>
      </c>
      <c r="Z51" s="20">
        <v>15</v>
      </c>
      <c r="AA51" s="20">
        <v>0</v>
      </c>
      <c r="AB51" s="21">
        <v>25</v>
      </c>
      <c r="AC51" s="22">
        <f t="shared" si="1"/>
        <v>0</v>
      </c>
      <c r="AD51" s="22">
        <f t="shared" si="0"/>
        <v>0.04</v>
      </c>
      <c r="AE51" s="22">
        <f t="shared" si="0"/>
        <v>0.08</v>
      </c>
      <c r="AF51" s="22">
        <f t="shared" si="0"/>
        <v>0.28000000000000003</v>
      </c>
      <c r="AG51" s="22">
        <f t="shared" si="0"/>
        <v>0.6</v>
      </c>
      <c r="AH51" s="22">
        <f t="shared" si="0"/>
        <v>0</v>
      </c>
      <c r="AI51" s="23">
        <v>4.4400000000000004</v>
      </c>
      <c r="AJ51" s="23">
        <v>0.82</v>
      </c>
      <c r="AK51" s="20">
        <v>5</v>
      </c>
      <c r="AL51" s="46">
        <v>5</v>
      </c>
      <c r="AM51" s="70"/>
    </row>
    <row r="52" spans="1:39" s="17" customFormat="1" ht="18" customHeight="1" x14ac:dyDescent="0.25">
      <c r="A52" s="19">
        <v>7</v>
      </c>
      <c r="B52" s="76" t="s">
        <v>54</v>
      </c>
      <c r="C52" s="76" t="s">
        <v>19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6" t="s">
        <v>19</v>
      </c>
      <c r="O52" s="76" t="s">
        <v>19</v>
      </c>
      <c r="P52" s="76" t="s">
        <v>19</v>
      </c>
      <c r="Q52" s="76" t="s">
        <v>19</v>
      </c>
      <c r="R52" s="76" t="s">
        <v>19</v>
      </c>
      <c r="S52" s="76" t="s">
        <v>19</v>
      </c>
      <c r="T52" s="76" t="s">
        <v>19</v>
      </c>
      <c r="U52" s="77" t="s">
        <v>19</v>
      </c>
      <c r="V52" s="20">
        <v>0</v>
      </c>
      <c r="W52" s="20">
        <v>0</v>
      </c>
      <c r="X52" s="20">
        <v>0</v>
      </c>
      <c r="Y52" s="20">
        <v>4</v>
      </c>
      <c r="Z52" s="20">
        <v>21</v>
      </c>
      <c r="AA52" s="20">
        <v>0</v>
      </c>
      <c r="AB52" s="21">
        <v>25</v>
      </c>
      <c r="AC52" s="22">
        <f t="shared" si="1"/>
        <v>0</v>
      </c>
      <c r="AD52" s="22">
        <f t="shared" si="0"/>
        <v>0</v>
      </c>
      <c r="AE52" s="22">
        <f t="shared" si="0"/>
        <v>0</v>
      </c>
      <c r="AF52" s="22">
        <f t="shared" si="0"/>
        <v>0.16</v>
      </c>
      <c r="AG52" s="22">
        <f t="shared" si="0"/>
        <v>0.84</v>
      </c>
      <c r="AH52" s="22">
        <f t="shared" si="0"/>
        <v>0</v>
      </c>
      <c r="AI52" s="23">
        <v>4.84</v>
      </c>
      <c r="AJ52" s="23">
        <v>0.37</v>
      </c>
      <c r="AK52" s="20">
        <v>5</v>
      </c>
      <c r="AL52" s="46">
        <v>5</v>
      </c>
      <c r="AM52" s="70"/>
    </row>
    <row r="53" spans="1:39" s="17" customFormat="1" ht="18" customHeight="1" x14ac:dyDescent="0.25">
      <c r="A53" s="19">
        <v>8</v>
      </c>
      <c r="B53" s="76" t="s">
        <v>55</v>
      </c>
      <c r="C53" s="76" t="s">
        <v>20</v>
      </c>
      <c r="D53" s="76" t="s">
        <v>20</v>
      </c>
      <c r="E53" s="76" t="s">
        <v>20</v>
      </c>
      <c r="F53" s="76" t="s">
        <v>20</v>
      </c>
      <c r="G53" s="76" t="s">
        <v>20</v>
      </c>
      <c r="H53" s="76" t="s">
        <v>20</v>
      </c>
      <c r="I53" s="76" t="s">
        <v>20</v>
      </c>
      <c r="J53" s="76" t="s">
        <v>20</v>
      </c>
      <c r="K53" s="76" t="s">
        <v>20</v>
      </c>
      <c r="L53" s="76" t="s">
        <v>20</v>
      </c>
      <c r="M53" s="76" t="s">
        <v>20</v>
      </c>
      <c r="N53" s="76" t="s">
        <v>20</v>
      </c>
      <c r="O53" s="76" t="s">
        <v>20</v>
      </c>
      <c r="P53" s="76" t="s">
        <v>20</v>
      </c>
      <c r="Q53" s="76" t="s">
        <v>20</v>
      </c>
      <c r="R53" s="76" t="s">
        <v>20</v>
      </c>
      <c r="S53" s="76" t="s">
        <v>20</v>
      </c>
      <c r="T53" s="76" t="s">
        <v>20</v>
      </c>
      <c r="U53" s="77" t="s">
        <v>20</v>
      </c>
      <c r="V53" s="20">
        <v>1</v>
      </c>
      <c r="W53" s="20">
        <v>1</v>
      </c>
      <c r="X53" s="20">
        <v>3</v>
      </c>
      <c r="Y53" s="20">
        <v>7</v>
      </c>
      <c r="Z53" s="20">
        <v>13</v>
      </c>
      <c r="AA53" s="20">
        <v>0</v>
      </c>
      <c r="AB53" s="21">
        <v>25</v>
      </c>
      <c r="AC53" s="22">
        <f t="shared" si="1"/>
        <v>0.04</v>
      </c>
      <c r="AD53" s="22">
        <f t="shared" si="0"/>
        <v>0.04</v>
      </c>
      <c r="AE53" s="22">
        <f t="shared" si="0"/>
        <v>0.12</v>
      </c>
      <c r="AF53" s="22">
        <f t="shared" si="0"/>
        <v>0.28000000000000003</v>
      </c>
      <c r="AG53" s="22">
        <f t="shared" si="0"/>
        <v>0.52</v>
      </c>
      <c r="AH53" s="22">
        <f t="shared" si="0"/>
        <v>0</v>
      </c>
      <c r="AI53" s="23">
        <v>4.2</v>
      </c>
      <c r="AJ53" s="23">
        <v>1.08</v>
      </c>
      <c r="AK53" s="20">
        <v>5</v>
      </c>
      <c r="AL53" s="46">
        <v>5</v>
      </c>
      <c r="AM53" s="70"/>
    </row>
    <row r="54" spans="1:39" s="17" customFormat="1" ht="18" customHeight="1" x14ac:dyDescent="0.25">
      <c r="A54" s="19">
        <v>9</v>
      </c>
      <c r="B54" s="76" t="s">
        <v>56</v>
      </c>
      <c r="C54" s="76" t="s">
        <v>21</v>
      </c>
      <c r="D54" s="76" t="s">
        <v>21</v>
      </c>
      <c r="E54" s="76" t="s">
        <v>21</v>
      </c>
      <c r="F54" s="76" t="s">
        <v>21</v>
      </c>
      <c r="G54" s="76" t="s">
        <v>21</v>
      </c>
      <c r="H54" s="76" t="s">
        <v>21</v>
      </c>
      <c r="I54" s="76" t="s">
        <v>21</v>
      </c>
      <c r="J54" s="76" t="s">
        <v>21</v>
      </c>
      <c r="K54" s="76" t="s">
        <v>21</v>
      </c>
      <c r="L54" s="76" t="s">
        <v>21</v>
      </c>
      <c r="M54" s="76" t="s">
        <v>21</v>
      </c>
      <c r="N54" s="76" t="s">
        <v>21</v>
      </c>
      <c r="O54" s="76" t="s">
        <v>21</v>
      </c>
      <c r="P54" s="76" t="s">
        <v>21</v>
      </c>
      <c r="Q54" s="76" t="s">
        <v>21</v>
      </c>
      <c r="R54" s="76" t="s">
        <v>21</v>
      </c>
      <c r="S54" s="76" t="s">
        <v>21</v>
      </c>
      <c r="T54" s="76" t="s">
        <v>21</v>
      </c>
      <c r="U54" s="77" t="s">
        <v>21</v>
      </c>
      <c r="V54" s="20">
        <v>0</v>
      </c>
      <c r="W54" s="20">
        <v>0</v>
      </c>
      <c r="X54" s="20">
        <v>0</v>
      </c>
      <c r="Y54" s="20">
        <v>9</v>
      </c>
      <c r="Z54" s="20">
        <v>16</v>
      </c>
      <c r="AA54" s="20">
        <v>0</v>
      </c>
      <c r="AB54" s="21">
        <v>25</v>
      </c>
      <c r="AC54" s="22">
        <f t="shared" si="1"/>
        <v>0</v>
      </c>
      <c r="AD54" s="22">
        <f t="shared" si="0"/>
        <v>0</v>
      </c>
      <c r="AE54" s="22">
        <f t="shared" si="0"/>
        <v>0</v>
      </c>
      <c r="AF54" s="22">
        <f t="shared" si="0"/>
        <v>0.36</v>
      </c>
      <c r="AG54" s="22">
        <f t="shared" si="0"/>
        <v>0.64</v>
      </c>
      <c r="AH54" s="22">
        <f t="shared" si="0"/>
        <v>0</v>
      </c>
      <c r="AI54" s="23">
        <v>4.6399999999999997</v>
      </c>
      <c r="AJ54" s="23">
        <v>0.49</v>
      </c>
      <c r="AK54" s="20">
        <v>5</v>
      </c>
      <c r="AL54" s="46">
        <v>5</v>
      </c>
      <c r="AM54" s="70"/>
    </row>
    <row r="55" spans="1:39" s="17" customFormat="1" ht="18" customHeight="1" x14ac:dyDescent="0.25">
      <c r="A55" s="19">
        <v>10</v>
      </c>
      <c r="B55" s="76" t="s">
        <v>57</v>
      </c>
      <c r="C55" s="76" t="s">
        <v>22</v>
      </c>
      <c r="D55" s="76" t="s">
        <v>22</v>
      </c>
      <c r="E55" s="76" t="s">
        <v>22</v>
      </c>
      <c r="F55" s="76" t="s">
        <v>22</v>
      </c>
      <c r="G55" s="76" t="s">
        <v>22</v>
      </c>
      <c r="H55" s="76" t="s">
        <v>22</v>
      </c>
      <c r="I55" s="76" t="s">
        <v>22</v>
      </c>
      <c r="J55" s="76" t="s">
        <v>22</v>
      </c>
      <c r="K55" s="76" t="s">
        <v>22</v>
      </c>
      <c r="L55" s="76" t="s">
        <v>22</v>
      </c>
      <c r="M55" s="76" t="s">
        <v>22</v>
      </c>
      <c r="N55" s="76" t="s">
        <v>22</v>
      </c>
      <c r="O55" s="76" t="s">
        <v>22</v>
      </c>
      <c r="P55" s="76" t="s">
        <v>22</v>
      </c>
      <c r="Q55" s="76" t="s">
        <v>22</v>
      </c>
      <c r="R55" s="76" t="s">
        <v>22</v>
      </c>
      <c r="S55" s="76" t="s">
        <v>22</v>
      </c>
      <c r="T55" s="76" t="s">
        <v>22</v>
      </c>
      <c r="U55" s="77" t="s">
        <v>22</v>
      </c>
      <c r="V55" s="20">
        <v>0</v>
      </c>
      <c r="W55" s="20">
        <v>1</v>
      </c>
      <c r="X55" s="20">
        <v>3</v>
      </c>
      <c r="Y55" s="20">
        <v>6</v>
      </c>
      <c r="Z55" s="20">
        <v>11</v>
      </c>
      <c r="AA55" s="20">
        <v>4</v>
      </c>
      <c r="AB55" s="21">
        <v>25</v>
      </c>
      <c r="AC55" s="22">
        <f t="shared" si="1"/>
        <v>0</v>
      </c>
      <c r="AD55" s="22">
        <f t="shared" si="0"/>
        <v>0.04</v>
      </c>
      <c r="AE55" s="22">
        <f t="shared" si="0"/>
        <v>0.12</v>
      </c>
      <c r="AF55" s="22">
        <f t="shared" si="0"/>
        <v>0.24</v>
      </c>
      <c r="AG55" s="22">
        <f t="shared" si="0"/>
        <v>0.44</v>
      </c>
      <c r="AH55" s="22">
        <f t="shared" si="0"/>
        <v>0.16</v>
      </c>
      <c r="AI55" s="23">
        <v>4.29</v>
      </c>
      <c r="AJ55" s="23">
        <v>0.9</v>
      </c>
      <c r="AK55" s="20">
        <v>5</v>
      </c>
      <c r="AL55" s="46">
        <v>5</v>
      </c>
      <c r="AM55" s="70"/>
    </row>
    <row r="56" spans="1:39" s="17" customFormat="1" ht="18" customHeight="1" x14ac:dyDescent="0.25">
      <c r="A56" s="19">
        <v>11</v>
      </c>
      <c r="B56" s="76" t="s">
        <v>59</v>
      </c>
      <c r="C56" s="76" t="s">
        <v>22</v>
      </c>
      <c r="D56" s="76" t="s">
        <v>22</v>
      </c>
      <c r="E56" s="76" t="s">
        <v>22</v>
      </c>
      <c r="F56" s="76" t="s">
        <v>22</v>
      </c>
      <c r="G56" s="76" t="s">
        <v>22</v>
      </c>
      <c r="H56" s="76" t="s">
        <v>22</v>
      </c>
      <c r="I56" s="76" t="s">
        <v>22</v>
      </c>
      <c r="J56" s="76" t="s">
        <v>22</v>
      </c>
      <c r="K56" s="76" t="s">
        <v>22</v>
      </c>
      <c r="L56" s="76" t="s">
        <v>22</v>
      </c>
      <c r="M56" s="76" t="s">
        <v>22</v>
      </c>
      <c r="N56" s="76" t="s">
        <v>22</v>
      </c>
      <c r="O56" s="76" t="s">
        <v>22</v>
      </c>
      <c r="P56" s="76" t="s">
        <v>22</v>
      </c>
      <c r="Q56" s="76" t="s">
        <v>22</v>
      </c>
      <c r="R56" s="76" t="s">
        <v>22</v>
      </c>
      <c r="S56" s="76" t="s">
        <v>22</v>
      </c>
      <c r="T56" s="76" t="s">
        <v>22</v>
      </c>
      <c r="U56" s="77" t="s">
        <v>22</v>
      </c>
      <c r="V56" s="20">
        <v>1</v>
      </c>
      <c r="W56" s="20">
        <v>0</v>
      </c>
      <c r="X56" s="20">
        <v>5</v>
      </c>
      <c r="Y56" s="20">
        <v>11</v>
      </c>
      <c r="Z56" s="20">
        <v>8</v>
      </c>
      <c r="AA56" s="20">
        <v>0</v>
      </c>
      <c r="AB56" s="21">
        <v>25</v>
      </c>
      <c r="AC56" s="22">
        <f t="shared" si="1"/>
        <v>0.04</v>
      </c>
      <c r="AD56" s="22">
        <f t="shared" si="0"/>
        <v>0</v>
      </c>
      <c r="AE56" s="22">
        <f t="shared" si="0"/>
        <v>0.2</v>
      </c>
      <c r="AF56" s="22">
        <f t="shared" si="0"/>
        <v>0.44</v>
      </c>
      <c r="AG56" s="22">
        <f t="shared" si="0"/>
        <v>0.32</v>
      </c>
      <c r="AH56" s="22">
        <f t="shared" si="0"/>
        <v>0</v>
      </c>
      <c r="AI56" s="23">
        <v>4</v>
      </c>
      <c r="AJ56" s="23">
        <v>0.96</v>
      </c>
      <c r="AK56" s="20">
        <v>4</v>
      </c>
      <c r="AL56" s="46">
        <v>4</v>
      </c>
      <c r="AM56" s="70"/>
    </row>
    <row r="57" spans="1:39" s="17" customFormat="1" ht="18" customHeight="1" x14ac:dyDescent="0.25">
      <c r="A57" s="19">
        <v>12</v>
      </c>
      <c r="B57" s="76" t="s">
        <v>60</v>
      </c>
      <c r="C57" s="76" t="s">
        <v>22</v>
      </c>
      <c r="D57" s="76" t="s">
        <v>22</v>
      </c>
      <c r="E57" s="76" t="s">
        <v>22</v>
      </c>
      <c r="F57" s="76" t="s">
        <v>22</v>
      </c>
      <c r="G57" s="76" t="s">
        <v>22</v>
      </c>
      <c r="H57" s="76" t="s">
        <v>22</v>
      </c>
      <c r="I57" s="76" t="s">
        <v>22</v>
      </c>
      <c r="J57" s="76" t="s">
        <v>22</v>
      </c>
      <c r="K57" s="76" t="s">
        <v>22</v>
      </c>
      <c r="L57" s="76" t="s">
        <v>22</v>
      </c>
      <c r="M57" s="76" t="s">
        <v>22</v>
      </c>
      <c r="N57" s="76" t="s">
        <v>22</v>
      </c>
      <c r="O57" s="76" t="s">
        <v>22</v>
      </c>
      <c r="P57" s="76" t="s">
        <v>22</v>
      </c>
      <c r="Q57" s="76" t="s">
        <v>22</v>
      </c>
      <c r="R57" s="76" t="s">
        <v>22</v>
      </c>
      <c r="S57" s="76" t="s">
        <v>22</v>
      </c>
      <c r="T57" s="76" t="s">
        <v>22</v>
      </c>
      <c r="U57" s="77" t="s">
        <v>22</v>
      </c>
      <c r="V57" s="20">
        <v>0</v>
      </c>
      <c r="W57" s="20">
        <v>0</v>
      </c>
      <c r="X57" s="20">
        <v>2</v>
      </c>
      <c r="Y57" s="20">
        <v>8</v>
      </c>
      <c r="Z57" s="20">
        <v>15</v>
      </c>
      <c r="AA57" s="20">
        <v>0</v>
      </c>
      <c r="AB57" s="21">
        <v>25</v>
      </c>
      <c r="AC57" s="22">
        <f t="shared" si="1"/>
        <v>0</v>
      </c>
      <c r="AD57" s="22">
        <f t="shared" si="0"/>
        <v>0</v>
      </c>
      <c r="AE57" s="22">
        <f t="shared" si="0"/>
        <v>0.08</v>
      </c>
      <c r="AF57" s="22">
        <f t="shared" si="0"/>
        <v>0.32</v>
      </c>
      <c r="AG57" s="22">
        <f t="shared" si="0"/>
        <v>0.6</v>
      </c>
      <c r="AH57" s="22">
        <f t="shared" si="0"/>
        <v>0</v>
      </c>
      <c r="AI57" s="23">
        <v>4.5199999999999996</v>
      </c>
      <c r="AJ57" s="23">
        <v>0.65</v>
      </c>
      <c r="AK57" s="20">
        <v>5</v>
      </c>
      <c r="AL57" s="46">
        <v>5</v>
      </c>
      <c r="AM57" s="70"/>
    </row>
    <row r="58" spans="1:39" s="56" customFormat="1" ht="18.75" x14ac:dyDescent="0.25">
      <c r="A58" s="91" t="s">
        <v>23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88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72"/>
    </row>
    <row r="59" spans="1:39" s="17" customFormat="1" ht="18" customHeight="1" x14ac:dyDescent="0.25">
      <c r="A59" s="19">
        <v>13</v>
      </c>
      <c r="B59" s="76" t="s">
        <v>58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20">
        <v>0</v>
      </c>
      <c r="W59" s="20">
        <v>1</v>
      </c>
      <c r="X59" s="20">
        <v>0</v>
      </c>
      <c r="Y59" s="20">
        <v>10</v>
      </c>
      <c r="Z59" s="20">
        <v>14</v>
      </c>
      <c r="AA59" s="20">
        <v>0</v>
      </c>
      <c r="AB59" s="21">
        <v>25</v>
      </c>
      <c r="AC59" s="22">
        <f>V59/$AB59</f>
        <v>0</v>
      </c>
      <c r="AD59" s="22">
        <f t="shared" ref="AD59:AH62" si="2">W59/$AB59</f>
        <v>0.04</v>
      </c>
      <c r="AE59" s="22">
        <f t="shared" si="2"/>
        <v>0</v>
      </c>
      <c r="AF59" s="22">
        <f t="shared" si="2"/>
        <v>0.4</v>
      </c>
      <c r="AG59" s="22">
        <f t="shared" si="2"/>
        <v>0.56000000000000005</v>
      </c>
      <c r="AH59" s="22">
        <f t="shared" si="2"/>
        <v>0</v>
      </c>
      <c r="AI59" s="23">
        <v>4.4800000000000004</v>
      </c>
      <c r="AJ59" s="23">
        <v>0.71</v>
      </c>
      <c r="AK59" s="20">
        <v>5</v>
      </c>
      <c r="AL59" s="46">
        <v>5</v>
      </c>
      <c r="AM59" s="70"/>
    </row>
    <row r="60" spans="1:39" s="17" customFormat="1" ht="18" customHeight="1" x14ac:dyDescent="0.25">
      <c r="A60" s="19">
        <v>14</v>
      </c>
      <c r="B60" s="76" t="s">
        <v>61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20">
        <v>0</v>
      </c>
      <c r="W60" s="20">
        <v>0</v>
      </c>
      <c r="X60" s="20">
        <v>4</v>
      </c>
      <c r="Y60" s="20">
        <v>10</v>
      </c>
      <c r="Z60" s="20">
        <v>11</v>
      </c>
      <c r="AA60" s="20">
        <v>0</v>
      </c>
      <c r="AB60" s="21">
        <v>25</v>
      </c>
      <c r="AC60" s="22">
        <f t="shared" ref="AC60:AC62" si="3">V60/$AB60</f>
        <v>0</v>
      </c>
      <c r="AD60" s="22">
        <f t="shared" si="2"/>
        <v>0</v>
      </c>
      <c r="AE60" s="22">
        <f t="shared" si="2"/>
        <v>0.16</v>
      </c>
      <c r="AF60" s="22">
        <f t="shared" si="2"/>
        <v>0.4</v>
      </c>
      <c r="AG60" s="22">
        <f t="shared" si="2"/>
        <v>0.44</v>
      </c>
      <c r="AH60" s="22">
        <f t="shared" si="2"/>
        <v>0</v>
      </c>
      <c r="AI60" s="23">
        <v>4.28</v>
      </c>
      <c r="AJ60" s="23">
        <v>0.74</v>
      </c>
      <c r="AK60" s="20">
        <v>4</v>
      </c>
      <c r="AL60" s="46">
        <v>5</v>
      </c>
      <c r="AM60" s="70"/>
    </row>
    <row r="61" spans="1:39" s="17" customFormat="1" ht="18" customHeight="1" x14ac:dyDescent="0.25">
      <c r="A61" s="19">
        <v>15</v>
      </c>
      <c r="B61" s="76" t="s">
        <v>62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7"/>
      <c r="V61" s="20">
        <v>0</v>
      </c>
      <c r="W61" s="20">
        <v>0</v>
      </c>
      <c r="X61" s="20">
        <v>1</v>
      </c>
      <c r="Y61" s="20">
        <v>12</v>
      </c>
      <c r="Z61" s="20">
        <v>12</v>
      </c>
      <c r="AA61" s="20">
        <v>0</v>
      </c>
      <c r="AB61" s="21">
        <v>25</v>
      </c>
      <c r="AC61" s="22">
        <f t="shared" si="3"/>
        <v>0</v>
      </c>
      <c r="AD61" s="22">
        <f t="shared" si="2"/>
        <v>0</v>
      </c>
      <c r="AE61" s="22">
        <f t="shared" si="2"/>
        <v>0.04</v>
      </c>
      <c r="AF61" s="22">
        <f t="shared" si="2"/>
        <v>0.48</v>
      </c>
      <c r="AG61" s="22">
        <f t="shared" si="2"/>
        <v>0.48</v>
      </c>
      <c r="AH61" s="22">
        <f t="shared" si="2"/>
        <v>0</v>
      </c>
      <c r="AI61" s="23">
        <v>4.4400000000000004</v>
      </c>
      <c r="AJ61" s="23">
        <v>0.57999999999999996</v>
      </c>
      <c r="AK61" s="20">
        <v>4</v>
      </c>
      <c r="AL61" s="46">
        <v>4</v>
      </c>
      <c r="AM61" s="70"/>
    </row>
    <row r="62" spans="1:39" s="17" customFormat="1" ht="18" customHeight="1" x14ac:dyDescent="0.25">
      <c r="A62" s="19">
        <v>16</v>
      </c>
      <c r="B62" s="76" t="s">
        <v>63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20">
        <v>0</v>
      </c>
      <c r="W62" s="20">
        <v>1</v>
      </c>
      <c r="X62" s="20">
        <v>0</v>
      </c>
      <c r="Y62" s="20">
        <v>12</v>
      </c>
      <c r="Z62" s="20">
        <v>12</v>
      </c>
      <c r="AA62" s="20">
        <v>0</v>
      </c>
      <c r="AB62" s="21">
        <v>25</v>
      </c>
      <c r="AC62" s="22">
        <f t="shared" si="3"/>
        <v>0</v>
      </c>
      <c r="AD62" s="22">
        <f t="shared" si="2"/>
        <v>0.04</v>
      </c>
      <c r="AE62" s="22">
        <f t="shared" si="2"/>
        <v>0</v>
      </c>
      <c r="AF62" s="22">
        <f t="shared" si="2"/>
        <v>0.48</v>
      </c>
      <c r="AG62" s="22">
        <f t="shared" si="2"/>
        <v>0.48</v>
      </c>
      <c r="AH62" s="22">
        <f t="shared" si="2"/>
        <v>0</v>
      </c>
      <c r="AI62" s="23">
        <v>4.4000000000000004</v>
      </c>
      <c r="AJ62" s="23">
        <v>0.71</v>
      </c>
      <c r="AK62" s="20">
        <v>4</v>
      </c>
      <c r="AL62" s="46">
        <v>4</v>
      </c>
      <c r="AM62" s="70"/>
    </row>
    <row r="63" spans="1:39" s="17" customFormat="1" ht="18" customHeight="1" x14ac:dyDescent="0.2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7"/>
      <c r="AC63" s="28"/>
      <c r="AD63" s="28"/>
      <c r="AE63" s="28"/>
      <c r="AF63" s="28"/>
      <c r="AG63" s="28"/>
      <c r="AH63" s="28"/>
      <c r="AI63" s="29"/>
      <c r="AJ63" s="29"/>
      <c r="AK63" s="26"/>
      <c r="AL63" s="47"/>
      <c r="AM63" s="70"/>
    </row>
    <row r="64" spans="1:39" s="17" customFormat="1" ht="18" customHeight="1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7"/>
      <c r="W64" s="27"/>
      <c r="X64" s="27"/>
      <c r="Y64" s="27"/>
      <c r="Z64" s="27"/>
      <c r="AA64" s="27"/>
      <c r="AB64" s="27"/>
      <c r="AC64" s="28"/>
      <c r="AD64" s="28"/>
      <c r="AE64" s="28"/>
      <c r="AF64" s="28"/>
      <c r="AG64" s="28"/>
      <c r="AH64" s="28"/>
      <c r="AI64" s="30"/>
      <c r="AJ64" s="30"/>
      <c r="AK64" s="27"/>
      <c r="AL64" s="48"/>
      <c r="AM64" s="70"/>
    </row>
    <row r="65" spans="1:39" s="17" customFormat="1" ht="18" customHeigh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7"/>
      <c r="W65" s="27"/>
      <c r="X65" s="27"/>
      <c r="Y65" s="27"/>
      <c r="Z65" s="27"/>
      <c r="AA65" s="27"/>
      <c r="AB65" s="27"/>
      <c r="AC65" s="28"/>
      <c r="AD65" s="28"/>
      <c r="AE65" s="28"/>
      <c r="AF65" s="28"/>
      <c r="AG65" s="28"/>
      <c r="AH65" s="28"/>
      <c r="AI65" s="30"/>
      <c r="AJ65" s="30"/>
      <c r="AK65" s="27"/>
      <c r="AL65" s="48"/>
      <c r="AM65" s="70"/>
    </row>
    <row r="66" spans="1:39" s="17" customFormat="1" ht="18" customHeigh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7"/>
      <c r="W66" s="27"/>
      <c r="X66" s="27"/>
      <c r="Y66" s="27"/>
      <c r="Z66" s="27"/>
      <c r="AA66" s="27"/>
      <c r="AB66" s="27"/>
      <c r="AC66" s="28"/>
      <c r="AD66" s="28"/>
      <c r="AE66" s="28"/>
      <c r="AF66" s="28"/>
      <c r="AG66" s="28"/>
      <c r="AH66" s="28"/>
      <c r="AI66" s="30"/>
      <c r="AJ66" s="30"/>
      <c r="AK66" s="27"/>
      <c r="AL66" s="48"/>
      <c r="AM66" s="70"/>
    </row>
    <row r="67" spans="1:39" s="5" customFormat="1" ht="20.25" x14ac:dyDescent="0.25">
      <c r="A67" s="82" t="s">
        <v>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4"/>
      <c r="AM67" s="71"/>
    </row>
    <row r="68" spans="1:39" ht="15" customHeight="1" x14ac:dyDescent="0.25">
      <c r="V68" s="85" t="s">
        <v>7</v>
      </c>
      <c r="W68" s="85"/>
      <c r="X68" s="85"/>
      <c r="Y68" s="85"/>
      <c r="Z68" s="85"/>
      <c r="AA68" s="85"/>
      <c r="AC68" s="85" t="s">
        <v>8</v>
      </c>
      <c r="AD68" s="85"/>
      <c r="AE68" s="85"/>
      <c r="AF68" s="85"/>
      <c r="AG68" s="85"/>
      <c r="AH68" s="85"/>
      <c r="AI68" s="86" t="s">
        <v>9</v>
      </c>
      <c r="AJ68" s="86"/>
      <c r="AK68" s="86"/>
      <c r="AL68" s="86"/>
    </row>
    <row r="69" spans="1:39" x14ac:dyDescent="0.25">
      <c r="V69" s="87"/>
      <c r="W69" s="87"/>
      <c r="X69" s="87"/>
      <c r="Y69" s="87"/>
      <c r="Z69" s="87"/>
      <c r="AA69" s="87"/>
      <c r="AC69" s="87"/>
      <c r="AD69" s="87"/>
      <c r="AE69" s="87"/>
      <c r="AF69" s="87"/>
      <c r="AG69" s="87"/>
      <c r="AH69" s="87"/>
      <c r="AI69" s="86"/>
      <c r="AJ69" s="86"/>
      <c r="AK69" s="86"/>
      <c r="AL69" s="86"/>
    </row>
    <row r="70" spans="1:39" s="17" customFormat="1" ht="18.75" x14ac:dyDescent="0.25">
      <c r="A70" s="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">
        <v>1</v>
      </c>
      <c r="W70" s="10">
        <v>2</v>
      </c>
      <c r="X70" s="10">
        <v>3</v>
      </c>
      <c r="Y70" s="10">
        <v>4</v>
      </c>
      <c r="Z70" s="10">
        <v>5</v>
      </c>
      <c r="AA70" s="10" t="s">
        <v>10</v>
      </c>
      <c r="AB70" s="39" t="s">
        <v>11</v>
      </c>
      <c r="AC70" s="10">
        <v>1</v>
      </c>
      <c r="AD70" s="10">
        <v>2</v>
      </c>
      <c r="AE70" s="10">
        <v>3</v>
      </c>
      <c r="AF70" s="10">
        <v>4</v>
      </c>
      <c r="AG70" s="10">
        <v>5</v>
      </c>
      <c r="AH70" s="10" t="s">
        <v>10</v>
      </c>
      <c r="AI70" s="40" t="s">
        <v>12</v>
      </c>
      <c r="AJ70" s="40" t="s">
        <v>13</v>
      </c>
      <c r="AK70" s="40" t="s">
        <v>14</v>
      </c>
      <c r="AL70" s="45" t="s">
        <v>15</v>
      </c>
      <c r="AM70" s="70"/>
    </row>
    <row r="71" spans="1:39" s="56" customForma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8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72"/>
    </row>
    <row r="72" spans="1:39" s="56" customFormat="1" ht="18.75" customHeight="1" x14ac:dyDescent="0.25">
      <c r="A72" s="19">
        <v>17</v>
      </c>
      <c r="B72" s="76" t="s">
        <v>87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20">
        <v>1</v>
      </c>
      <c r="W72" s="20">
        <v>2</v>
      </c>
      <c r="X72" s="20">
        <v>4</v>
      </c>
      <c r="Y72" s="20">
        <v>14</v>
      </c>
      <c r="Z72" s="20">
        <v>3</v>
      </c>
      <c r="AA72" s="20">
        <v>1</v>
      </c>
      <c r="AB72" s="21">
        <v>25</v>
      </c>
      <c r="AC72" s="22">
        <f>V72/$AB72</f>
        <v>0.04</v>
      </c>
      <c r="AD72" s="22">
        <f t="shared" ref="AD72:AH81" si="4">W72/$AB72</f>
        <v>0.08</v>
      </c>
      <c r="AE72" s="22">
        <f t="shared" si="4"/>
        <v>0.16</v>
      </c>
      <c r="AF72" s="22">
        <f t="shared" si="4"/>
        <v>0.56000000000000005</v>
      </c>
      <c r="AG72" s="22">
        <f t="shared" si="4"/>
        <v>0.12</v>
      </c>
      <c r="AH72" s="22">
        <f t="shared" si="4"/>
        <v>0.04</v>
      </c>
      <c r="AI72" s="23">
        <v>3.67</v>
      </c>
      <c r="AJ72" s="23">
        <v>0.96</v>
      </c>
      <c r="AK72" s="20">
        <v>4</v>
      </c>
      <c r="AL72" s="46">
        <v>4</v>
      </c>
      <c r="AM72" s="72"/>
    </row>
    <row r="73" spans="1:39" s="17" customFormat="1" ht="18" customHeight="1" x14ac:dyDescent="0.25">
      <c r="A73" s="19">
        <v>18</v>
      </c>
      <c r="B73" s="76" t="s">
        <v>86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7"/>
      <c r="V73" s="20">
        <v>1</v>
      </c>
      <c r="W73" s="20">
        <v>1</v>
      </c>
      <c r="X73" s="20">
        <v>10</v>
      </c>
      <c r="Y73" s="20">
        <v>11</v>
      </c>
      <c r="Z73" s="20">
        <v>2</v>
      </c>
      <c r="AA73" s="20">
        <v>0</v>
      </c>
      <c r="AB73" s="21">
        <v>25</v>
      </c>
      <c r="AC73" s="22">
        <f t="shared" ref="AC73:AC81" si="5">V73/$AB73</f>
        <v>0.04</v>
      </c>
      <c r="AD73" s="22">
        <f t="shared" si="4"/>
        <v>0.04</v>
      </c>
      <c r="AE73" s="22">
        <f t="shared" si="4"/>
        <v>0.4</v>
      </c>
      <c r="AF73" s="22">
        <f t="shared" si="4"/>
        <v>0.44</v>
      </c>
      <c r="AG73" s="22">
        <f t="shared" si="4"/>
        <v>0.08</v>
      </c>
      <c r="AH73" s="22">
        <f t="shared" si="4"/>
        <v>0</v>
      </c>
      <c r="AI73" s="23">
        <v>3.48</v>
      </c>
      <c r="AJ73" s="23">
        <v>0.87</v>
      </c>
      <c r="AK73" s="20">
        <v>4</v>
      </c>
      <c r="AL73" s="46">
        <v>4</v>
      </c>
      <c r="AM73" s="70"/>
    </row>
    <row r="74" spans="1:39" s="17" customFormat="1" ht="18" customHeight="1" x14ac:dyDescent="0.25">
      <c r="A74" s="19">
        <v>19</v>
      </c>
      <c r="B74" s="76" t="s">
        <v>85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7"/>
      <c r="V74" s="20">
        <v>0</v>
      </c>
      <c r="W74" s="20">
        <v>3</v>
      </c>
      <c r="X74" s="20">
        <v>12</v>
      </c>
      <c r="Y74" s="20">
        <v>7</v>
      </c>
      <c r="Z74" s="20">
        <v>3</v>
      </c>
      <c r="AA74" s="20">
        <v>0</v>
      </c>
      <c r="AB74" s="21">
        <v>25</v>
      </c>
      <c r="AC74" s="22">
        <f t="shared" si="5"/>
        <v>0</v>
      </c>
      <c r="AD74" s="22">
        <f t="shared" si="4"/>
        <v>0.12</v>
      </c>
      <c r="AE74" s="22">
        <f t="shared" si="4"/>
        <v>0.48</v>
      </c>
      <c r="AF74" s="22">
        <f t="shared" si="4"/>
        <v>0.28000000000000003</v>
      </c>
      <c r="AG74" s="22">
        <f t="shared" si="4"/>
        <v>0.12</v>
      </c>
      <c r="AH74" s="22">
        <f t="shared" si="4"/>
        <v>0</v>
      </c>
      <c r="AI74" s="23">
        <v>3.4</v>
      </c>
      <c r="AJ74" s="23">
        <v>0.87</v>
      </c>
      <c r="AK74" s="20">
        <v>3</v>
      </c>
      <c r="AL74" s="46">
        <v>3</v>
      </c>
      <c r="AM74" s="70"/>
    </row>
    <row r="75" spans="1:39" s="17" customFormat="1" ht="18" customHeight="1" x14ac:dyDescent="0.25">
      <c r="A75" s="19">
        <v>20</v>
      </c>
      <c r="B75" s="76" t="s">
        <v>84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7"/>
      <c r="V75" s="20">
        <v>1</v>
      </c>
      <c r="W75" s="20">
        <v>2</v>
      </c>
      <c r="X75" s="20">
        <v>8</v>
      </c>
      <c r="Y75" s="20">
        <v>9</v>
      </c>
      <c r="Z75" s="20">
        <v>4</v>
      </c>
      <c r="AA75" s="20">
        <v>1</v>
      </c>
      <c r="AB75" s="21">
        <v>25</v>
      </c>
      <c r="AC75" s="22">
        <f t="shared" si="5"/>
        <v>0.04</v>
      </c>
      <c r="AD75" s="22">
        <f t="shared" si="4"/>
        <v>0.08</v>
      </c>
      <c r="AE75" s="22">
        <f t="shared" si="4"/>
        <v>0.32</v>
      </c>
      <c r="AF75" s="22">
        <f t="shared" si="4"/>
        <v>0.36</v>
      </c>
      <c r="AG75" s="22">
        <f t="shared" si="4"/>
        <v>0.16</v>
      </c>
      <c r="AH75" s="22">
        <f t="shared" si="4"/>
        <v>0.04</v>
      </c>
      <c r="AI75" s="23">
        <v>3.54</v>
      </c>
      <c r="AJ75" s="23">
        <v>1.02</v>
      </c>
      <c r="AK75" s="20">
        <v>4</v>
      </c>
      <c r="AL75" s="46">
        <v>4</v>
      </c>
      <c r="AM75" s="70"/>
    </row>
    <row r="76" spans="1:39" s="17" customFormat="1" ht="18" customHeight="1" x14ac:dyDescent="0.25">
      <c r="A76" s="19">
        <v>21</v>
      </c>
      <c r="B76" s="76" t="s">
        <v>83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20">
        <v>3</v>
      </c>
      <c r="W76" s="20">
        <v>8</v>
      </c>
      <c r="X76" s="20">
        <v>9</v>
      </c>
      <c r="Y76" s="20">
        <v>3</v>
      </c>
      <c r="Z76" s="20">
        <v>1</v>
      </c>
      <c r="AA76" s="20">
        <v>1</v>
      </c>
      <c r="AB76" s="21">
        <v>25</v>
      </c>
      <c r="AC76" s="22">
        <f t="shared" si="5"/>
        <v>0.12</v>
      </c>
      <c r="AD76" s="22">
        <f t="shared" si="4"/>
        <v>0.32</v>
      </c>
      <c r="AE76" s="22">
        <f t="shared" si="4"/>
        <v>0.36</v>
      </c>
      <c r="AF76" s="22">
        <f t="shared" si="4"/>
        <v>0.12</v>
      </c>
      <c r="AG76" s="22">
        <f t="shared" si="4"/>
        <v>0.04</v>
      </c>
      <c r="AH76" s="22">
        <f t="shared" si="4"/>
        <v>0.04</v>
      </c>
      <c r="AI76" s="23">
        <v>2.62</v>
      </c>
      <c r="AJ76" s="23">
        <v>1.01</v>
      </c>
      <c r="AK76" s="20">
        <v>3</v>
      </c>
      <c r="AL76" s="46">
        <v>3</v>
      </c>
      <c r="AM76" s="70"/>
    </row>
    <row r="77" spans="1:39" s="17" customFormat="1" ht="18" customHeight="1" x14ac:dyDescent="0.25">
      <c r="A77" s="19">
        <v>22</v>
      </c>
      <c r="B77" s="76" t="s">
        <v>82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7"/>
      <c r="V77" s="20">
        <v>3</v>
      </c>
      <c r="W77" s="20">
        <v>13</v>
      </c>
      <c r="X77" s="20">
        <v>7</v>
      </c>
      <c r="Y77" s="20">
        <v>1</v>
      </c>
      <c r="Z77" s="20">
        <v>1</v>
      </c>
      <c r="AA77" s="20">
        <v>0</v>
      </c>
      <c r="AB77" s="21">
        <v>25</v>
      </c>
      <c r="AC77" s="22">
        <f t="shared" si="5"/>
        <v>0.12</v>
      </c>
      <c r="AD77" s="22">
        <f t="shared" si="4"/>
        <v>0.52</v>
      </c>
      <c r="AE77" s="22">
        <f t="shared" si="4"/>
        <v>0.28000000000000003</v>
      </c>
      <c r="AF77" s="22">
        <f t="shared" si="4"/>
        <v>0.04</v>
      </c>
      <c r="AG77" s="22">
        <f t="shared" si="4"/>
        <v>0.04</v>
      </c>
      <c r="AH77" s="22">
        <f t="shared" si="4"/>
        <v>0</v>
      </c>
      <c r="AI77" s="23">
        <v>2.36</v>
      </c>
      <c r="AJ77" s="23">
        <v>0.91</v>
      </c>
      <c r="AK77" s="20">
        <v>2</v>
      </c>
      <c r="AL77" s="46">
        <v>2</v>
      </c>
      <c r="AM77" s="70"/>
    </row>
    <row r="78" spans="1:39" s="17" customFormat="1" ht="18" customHeight="1" x14ac:dyDescent="0.25">
      <c r="A78" s="19">
        <v>23</v>
      </c>
      <c r="B78" s="76" t="s">
        <v>81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7"/>
      <c r="V78" s="20">
        <v>0</v>
      </c>
      <c r="W78" s="20">
        <v>0</v>
      </c>
      <c r="X78" s="20">
        <v>3</v>
      </c>
      <c r="Y78" s="20">
        <v>10</v>
      </c>
      <c r="Z78" s="20">
        <v>11</v>
      </c>
      <c r="AA78" s="20">
        <v>1</v>
      </c>
      <c r="AB78" s="21">
        <v>25</v>
      </c>
      <c r="AC78" s="22">
        <f t="shared" si="5"/>
        <v>0</v>
      </c>
      <c r="AD78" s="22">
        <f t="shared" si="4"/>
        <v>0</v>
      </c>
      <c r="AE78" s="22">
        <f t="shared" si="4"/>
        <v>0.12</v>
      </c>
      <c r="AF78" s="22">
        <f t="shared" si="4"/>
        <v>0.4</v>
      </c>
      <c r="AG78" s="22">
        <f t="shared" si="4"/>
        <v>0.44</v>
      </c>
      <c r="AH78" s="22">
        <f t="shared" si="4"/>
        <v>0.04</v>
      </c>
      <c r="AI78" s="23">
        <v>4.33</v>
      </c>
      <c r="AJ78" s="23">
        <v>0.7</v>
      </c>
      <c r="AK78" s="20">
        <v>4</v>
      </c>
      <c r="AL78" s="46">
        <v>5</v>
      </c>
      <c r="AM78" s="70"/>
    </row>
    <row r="79" spans="1:39" s="17" customFormat="1" ht="18" customHeight="1" x14ac:dyDescent="0.25">
      <c r="A79" s="19">
        <v>24</v>
      </c>
      <c r="B79" s="76" t="s">
        <v>80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20">
        <v>0</v>
      </c>
      <c r="W79" s="20">
        <v>2</v>
      </c>
      <c r="X79" s="20">
        <v>2</v>
      </c>
      <c r="Y79" s="20">
        <v>13</v>
      </c>
      <c r="Z79" s="20">
        <v>8</v>
      </c>
      <c r="AA79" s="20">
        <v>0</v>
      </c>
      <c r="AB79" s="21">
        <v>25</v>
      </c>
      <c r="AC79" s="22">
        <f t="shared" si="5"/>
        <v>0</v>
      </c>
      <c r="AD79" s="22">
        <f t="shared" si="4"/>
        <v>0.08</v>
      </c>
      <c r="AE79" s="22">
        <f t="shared" si="4"/>
        <v>0.08</v>
      </c>
      <c r="AF79" s="22">
        <f t="shared" si="4"/>
        <v>0.52</v>
      </c>
      <c r="AG79" s="22">
        <f t="shared" si="4"/>
        <v>0.32</v>
      </c>
      <c r="AH79" s="22">
        <f t="shared" si="4"/>
        <v>0</v>
      </c>
      <c r="AI79" s="23">
        <v>4.08</v>
      </c>
      <c r="AJ79" s="23">
        <v>0.86</v>
      </c>
      <c r="AK79" s="20">
        <v>4</v>
      </c>
      <c r="AL79" s="46">
        <v>4</v>
      </c>
      <c r="AM79" s="70"/>
    </row>
    <row r="80" spans="1:39" s="17" customFormat="1" ht="18" customHeight="1" x14ac:dyDescent="0.25">
      <c r="A80" s="19">
        <v>25</v>
      </c>
      <c r="B80" s="76" t="s">
        <v>79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7"/>
      <c r="V80" s="20">
        <v>1</v>
      </c>
      <c r="W80" s="20">
        <v>0</v>
      </c>
      <c r="X80" s="20">
        <v>3</v>
      </c>
      <c r="Y80" s="20">
        <v>17</v>
      </c>
      <c r="Z80" s="20">
        <v>4</v>
      </c>
      <c r="AA80" s="20">
        <v>0</v>
      </c>
      <c r="AB80" s="21">
        <v>25</v>
      </c>
      <c r="AC80" s="22">
        <f t="shared" si="5"/>
        <v>0.04</v>
      </c>
      <c r="AD80" s="22">
        <f t="shared" si="4"/>
        <v>0</v>
      </c>
      <c r="AE80" s="22">
        <f t="shared" si="4"/>
        <v>0.12</v>
      </c>
      <c r="AF80" s="22">
        <f t="shared" si="4"/>
        <v>0.68</v>
      </c>
      <c r="AG80" s="22">
        <f t="shared" si="4"/>
        <v>0.16</v>
      </c>
      <c r="AH80" s="22">
        <f t="shared" si="4"/>
        <v>0</v>
      </c>
      <c r="AI80" s="23">
        <v>3.92</v>
      </c>
      <c r="AJ80" s="23">
        <v>0.81</v>
      </c>
      <c r="AK80" s="20">
        <v>4</v>
      </c>
      <c r="AL80" s="46">
        <v>4</v>
      </c>
      <c r="AM80" s="70"/>
    </row>
    <row r="81" spans="1:48" s="17" customFormat="1" ht="18" customHeight="1" x14ac:dyDescent="0.25">
      <c r="A81" s="19">
        <v>26</v>
      </c>
      <c r="B81" s="76" t="s">
        <v>78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7"/>
      <c r="V81" s="20">
        <v>1</v>
      </c>
      <c r="W81" s="20">
        <v>1</v>
      </c>
      <c r="X81" s="20">
        <v>6</v>
      </c>
      <c r="Y81" s="20">
        <v>9</v>
      </c>
      <c r="Z81" s="20">
        <v>8</v>
      </c>
      <c r="AA81" s="20">
        <v>0</v>
      </c>
      <c r="AB81" s="21">
        <v>25</v>
      </c>
      <c r="AC81" s="22">
        <f t="shared" si="5"/>
        <v>0.04</v>
      </c>
      <c r="AD81" s="22">
        <f t="shared" si="4"/>
        <v>0.04</v>
      </c>
      <c r="AE81" s="22">
        <f t="shared" si="4"/>
        <v>0.24</v>
      </c>
      <c r="AF81" s="22">
        <f t="shared" si="4"/>
        <v>0.36</v>
      </c>
      <c r="AG81" s="22">
        <f t="shared" si="4"/>
        <v>0.32</v>
      </c>
      <c r="AH81" s="22">
        <f t="shared" si="4"/>
        <v>0</v>
      </c>
      <c r="AI81" s="23">
        <v>3.88</v>
      </c>
      <c r="AJ81" s="23">
        <v>1.05</v>
      </c>
      <c r="AK81" s="20">
        <v>4</v>
      </c>
      <c r="AL81" s="46">
        <v>4</v>
      </c>
      <c r="AM81" s="70"/>
    </row>
    <row r="84" spans="1:48" s="31" customFormat="1" ht="20.25" customHeight="1" x14ac:dyDescent="0.25">
      <c r="A84" s="82" t="s">
        <v>25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71"/>
    </row>
    <row r="85" spans="1:48" ht="15" customHeight="1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5" t="s">
        <v>7</v>
      </c>
      <c r="W85" s="85"/>
      <c r="X85" s="85"/>
      <c r="Y85" s="85"/>
      <c r="Z85" s="85"/>
      <c r="AA85" s="85"/>
      <c r="AC85" s="85" t="s">
        <v>8</v>
      </c>
      <c r="AD85" s="85"/>
      <c r="AE85" s="85"/>
      <c r="AF85" s="85"/>
      <c r="AG85" s="85"/>
      <c r="AH85" s="85"/>
      <c r="AI85" s="86" t="s">
        <v>9</v>
      </c>
      <c r="AJ85" s="86"/>
      <c r="AK85" s="86"/>
      <c r="AL85" s="86"/>
    </row>
    <row r="86" spans="1:48" ht="15.75" thickBo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5"/>
      <c r="W86" s="85"/>
      <c r="X86" s="85"/>
      <c r="Y86" s="85"/>
      <c r="Z86" s="85"/>
      <c r="AA86" s="85"/>
      <c r="AC86" s="85"/>
      <c r="AD86" s="85"/>
      <c r="AE86" s="85"/>
      <c r="AF86" s="85"/>
      <c r="AG86" s="85"/>
      <c r="AH86" s="85"/>
      <c r="AI86" s="86"/>
      <c r="AJ86" s="86"/>
      <c r="AK86" s="86"/>
      <c r="AL86" s="86"/>
    </row>
    <row r="87" spans="1:48" s="17" customFormat="1" ht="18.75" x14ac:dyDescent="0.25">
      <c r="A87" s="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0">
        <v>1</v>
      </c>
      <c r="W87" s="10">
        <v>2</v>
      </c>
      <c r="X87" s="10">
        <v>3</v>
      </c>
      <c r="Y87" s="10">
        <v>4</v>
      </c>
      <c r="Z87" s="10">
        <v>5</v>
      </c>
      <c r="AA87" s="10" t="s">
        <v>10</v>
      </c>
      <c r="AB87" s="11" t="s">
        <v>11</v>
      </c>
      <c r="AC87" s="12">
        <v>1</v>
      </c>
      <c r="AD87" s="13">
        <v>2</v>
      </c>
      <c r="AE87" s="13">
        <v>3</v>
      </c>
      <c r="AF87" s="13">
        <v>4</v>
      </c>
      <c r="AG87" s="14">
        <v>5</v>
      </c>
      <c r="AH87" s="10" t="s">
        <v>10</v>
      </c>
      <c r="AI87" s="15" t="s">
        <v>12</v>
      </c>
      <c r="AJ87" s="16" t="s">
        <v>13</v>
      </c>
      <c r="AK87" s="16" t="s">
        <v>14</v>
      </c>
      <c r="AL87" s="49" t="s">
        <v>15</v>
      </c>
      <c r="AM87" s="70"/>
      <c r="AT87" s="17" t="s">
        <v>97</v>
      </c>
      <c r="AU87" s="17" t="s">
        <v>97</v>
      </c>
      <c r="AV87" s="17" t="s">
        <v>97</v>
      </c>
    </row>
    <row r="88" spans="1:48" s="56" customFormat="1" ht="18.75" customHeight="1" x14ac:dyDescent="0.2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32"/>
      <c r="W88" s="32"/>
      <c r="X88" s="32"/>
      <c r="Y88" s="32"/>
      <c r="Z88" s="32"/>
      <c r="AA88" s="32"/>
      <c r="AB88" s="41"/>
      <c r="AC88" s="33"/>
      <c r="AD88" s="33"/>
      <c r="AE88" s="33"/>
      <c r="AF88" s="33"/>
      <c r="AG88" s="33"/>
      <c r="AH88" s="33"/>
      <c r="AI88" s="34"/>
      <c r="AJ88" s="34"/>
      <c r="AK88" s="32"/>
      <c r="AL88" s="50"/>
      <c r="AM88" s="72"/>
      <c r="AT88" s="56" t="s">
        <v>97</v>
      </c>
      <c r="AU88" s="56" t="s">
        <v>97</v>
      </c>
      <c r="AV88" s="56" t="s">
        <v>97</v>
      </c>
    </row>
    <row r="89" spans="1:48" s="17" customFormat="1" ht="18" customHeight="1" x14ac:dyDescent="0.25">
      <c r="A89" s="19">
        <v>27</v>
      </c>
      <c r="B89" s="76" t="s">
        <v>77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20">
        <v>1</v>
      </c>
      <c r="W89" s="20">
        <v>3</v>
      </c>
      <c r="X89" s="20">
        <v>6</v>
      </c>
      <c r="Y89" s="20">
        <v>5</v>
      </c>
      <c r="Z89" s="20">
        <v>9</v>
      </c>
      <c r="AA89" s="20">
        <v>1</v>
      </c>
      <c r="AB89" s="21">
        <v>25</v>
      </c>
      <c r="AC89" s="22">
        <f>V89/$AB89</f>
        <v>0.04</v>
      </c>
      <c r="AD89" s="22">
        <f t="shared" ref="AD89:AH94" si="6">W89/$AB89</f>
        <v>0.12</v>
      </c>
      <c r="AE89" s="22">
        <f t="shared" si="6"/>
        <v>0.24</v>
      </c>
      <c r="AF89" s="22">
        <f t="shared" si="6"/>
        <v>0.2</v>
      </c>
      <c r="AG89" s="22">
        <f t="shared" si="6"/>
        <v>0.36</v>
      </c>
      <c r="AH89" s="22">
        <f t="shared" si="6"/>
        <v>0.04</v>
      </c>
      <c r="AI89" s="23">
        <v>3.75</v>
      </c>
      <c r="AJ89" s="23">
        <v>1.22</v>
      </c>
      <c r="AK89" s="20">
        <v>4</v>
      </c>
      <c r="AL89" s="46">
        <v>5</v>
      </c>
      <c r="AM89" s="70"/>
    </row>
    <row r="90" spans="1:48" s="17" customFormat="1" ht="18" customHeight="1" x14ac:dyDescent="0.25">
      <c r="A90" s="19">
        <v>28</v>
      </c>
      <c r="B90" s="76" t="s">
        <v>76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7"/>
      <c r="V90" s="20">
        <v>0</v>
      </c>
      <c r="W90" s="20">
        <v>2</v>
      </c>
      <c r="X90" s="20">
        <v>4</v>
      </c>
      <c r="Y90" s="20">
        <v>10</v>
      </c>
      <c r="Z90" s="20">
        <v>4</v>
      </c>
      <c r="AA90" s="20">
        <v>5</v>
      </c>
      <c r="AB90" s="21">
        <v>25</v>
      </c>
      <c r="AC90" s="22">
        <f t="shared" ref="AC90:AC94" si="7">V90/$AB90</f>
        <v>0</v>
      </c>
      <c r="AD90" s="22">
        <f t="shared" si="6"/>
        <v>0.08</v>
      </c>
      <c r="AE90" s="22">
        <f t="shared" si="6"/>
        <v>0.16</v>
      </c>
      <c r="AF90" s="22">
        <f t="shared" si="6"/>
        <v>0.4</v>
      </c>
      <c r="AG90" s="22">
        <f t="shared" si="6"/>
        <v>0.16</v>
      </c>
      <c r="AH90" s="22">
        <f t="shared" si="6"/>
        <v>0.2</v>
      </c>
      <c r="AI90" s="23">
        <v>3.8</v>
      </c>
      <c r="AJ90" s="23">
        <v>0.89</v>
      </c>
      <c r="AK90" s="20">
        <v>4</v>
      </c>
      <c r="AL90" s="46">
        <v>4</v>
      </c>
      <c r="AM90" s="70"/>
    </row>
    <row r="91" spans="1:48" s="17" customFormat="1" ht="18" customHeight="1" x14ac:dyDescent="0.25">
      <c r="A91" s="19">
        <v>29</v>
      </c>
      <c r="B91" s="76" t="s">
        <v>75</v>
      </c>
      <c r="C91" s="76" t="s">
        <v>26</v>
      </c>
      <c r="D91" s="76" t="s">
        <v>26</v>
      </c>
      <c r="E91" s="76" t="s">
        <v>26</v>
      </c>
      <c r="F91" s="76" t="s">
        <v>26</v>
      </c>
      <c r="G91" s="76" t="s">
        <v>26</v>
      </c>
      <c r="H91" s="76" t="s">
        <v>26</v>
      </c>
      <c r="I91" s="76" t="s">
        <v>26</v>
      </c>
      <c r="J91" s="76" t="s">
        <v>26</v>
      </c>
      <c r="K91" s="76" t="s">
        <v>26</v>
      </c>
      <c r="L91" s="76" t="s">
        <v>26</v>
      </c>
      <c r="M91" s="76" t="s">
        <v>26</v>
      </c>
      <c r="N91" s="76" t="s">
        <v>26</v>
      </c>
      <c r="O91" s="76" t="s">
        <v>26</v>
      </c>
      <c r="P91" s="76" t="s">
        <v>26</v>
      </c>
      <c r="Q91" s="76" t="s">
        <v>26</v>
      </c>
      <c r="R91" s="76" t="s">
        <v>26</v>
      </c>
      <c r="S91" s="76" t="s">
        <v>26</v>
      </c>
      <c r="T91" s="76" t="s">
        <v>26</v>
      </c>
      <c r="U91" s="77" t="s">
        <v>26</v>
      </c>
      <c r="V91" s="20">
        <v>0</v>
      </c>
      <c r="W91" s="20">
        <v>1</v>
      </c>
      <c r="X91" s="20">
        <v>10</v>
      </c>
      <c r="Y91" s="20">
        <v>8</v>
      </c>
      <c r="Z91" s="20">
        <v>5</v>
      </c>
      <c r="AA91" s="20">
        <v>1</v>
      </c>
      <c r="AB91" s="21">
        <v>25</v>
      </c>
      <c r="AC91" s="22">
        <f t="shared" si="7"/>
        <v>0</v>
      </c>
      <c r="AD91" s="22">
        <f t="shared" si="6"/>
        <v>0.04</v>
      </c>
      <c r="AE91" s="22">
        <f t="shared" si="6"/>
        <v>0.4</v>
      </c>
      <c r="AF91" s="22">
        <f t="shared" si="6"/>
        <v>0.32</v>
      </c>
      <c r="AG91" s="22">
        <f t="shared" si="6"/>
        <v>0.2</v>
      </c>
      <c r="AH91" s="22">
        <f t="shared" si="6"/>
        <v>0.04</v>
      </c>
      <c r="AI91" s="23">
        <v>3.71</v>
      </c>
      <c r="AJ91" s="23">
        <v>0.86</v>
      </c>
      <c r="AK91" s="20">
        <v>4</v>
      </c>
      <c r="AL91" s="46">
        <v>3</v>
      </c>
      <c r="AM91" s="70"/>
    </row>
    <row r="92" spans="1:48" s="17" customFormat="1" ht="18" customHeight="1" x14ac:dyDescent="0.25">
      <c r="A92" s="19">
        <v>30</v>
      </c>
      <c r="B92" s="76" t="s">
        <v>74</v>
      </c>
      <c r="C92" s="76" t="s">
        <v>27</v>
      </c>
      <c r="D92" s="76" t="s">
        <v>27</v>
      </c>
      <c r="E92" s="76" t="s">
        <v>27</v>
      </c>
      <c r="F92" s="76" t="s">
        <v>27</v>
      </c>
      <c r="G92" s="76" t="s">
        <v>27</v>
      </c>
      <c r="H92" s="76" t="s">
        <v>27</v>
      </c>
      <c r="I92" s="76" t="s">
        <v>27</v>
      </c>
      <c r="J92" s="76" t="s">
        <v>27</v>
      </c>
      <c r="K92" s="76" t="s">
        <v>27</v>
      </c>
      <c r="L92" s="76" t="s">
        <v>27</v>
      </c>
      <c r="M92" s="76" t="s">
        <v>27</v>
      </c>
      <c r="N92" s="76" t="s">
        <v>27</v>
      </c>
      <c r="O92" s="76" t="s">
        <v>27</v>
      </c>
      <c r="P92" s="76" t="s">
        <v>27</v>
      </c>
      <c r="Q92" s="76" t="s">
        <v>27</v>
      </c>
      <c r="R92" s="76" t="s">
        <v>27</v>
      </c>
      <c r="S92" s="76" t="s">
        <v>27</v>
      </c>
      <c r="T92" s="76" t="s">
        <v>27</v>
      </c>
      <c r="U92" s="77" t="s">
        <v>27</v>
      </c>
      <c r="V92" s="20">
        <v>0</v>
      </c>
      <c r="W92" s="20">
        <v>3</v>
      </c>
      <c r="X92" s="20">
        <v>3</v>
      </c>
      <c r="Y92" s="20">
        <v>12</v>
      </c>
      <c r="Z92" s="20">
        <v>7</v>
      </c>
      <c r="AA92" s="20">
        <v>0</v>
      </c>
      <c r="AB92" s="21">
        <v>25</v>
      </c>
      <c r="AC92" s="22">
        <f t="shared" si="7"/>
        <v>0</v>
      </c>
      <c r="AD92" s="22">
        <f t="shared" si="6"/>
        <v>0.12</v>
      </c>
      <c r="AE92" s="22">
        <f t="shared" si="6"/>
        <v>0.12</v>
      </c>
      <c r="AF92" s="22">
        <f t="shared" si="6"/>
        <v>0.48</v>
      </c>
      <c r="AG92" s="22">
        <f t="shared" si="6"/>
        <v>0.28000000000000003</v>
      </c>
      <c r="AH92" s="22">
        <f t="shared" si="6"/>
        <v>0</v>
      </c>
      <c r="AI92" s="23">
        <v>3.92</v>
      </c>
      <c r="AJ92" s="23">
        <v>0.95</v>
      </c>
      <c r="AK92" s="20">
        <v>4</v>
      </c>
      <c r="AL92" s="46">
        <v>4</v>
      </c>
      <c r="AM92" s="70"/>
    </row>
    <row r="93" spans="1:48" s="17" customFormat="1" ht="18" customHeight="1" x14ac:dyDescent="0.25">
      <c r="A93" s="19">
        <v>31</v>
      </c>
      <c r="B93" s="76" t="s">
        <v>73</v>
      </c>
      <c r="C93" s="76" t="s">
        <v>28</v>
      </c>
      <c r="D93" s="76" t="s">
        <v>28</v>
      </c>
      <c r="E93" s="76" t="s">
        <v>28</v>
      </c>
      <c r="F93" s="76" t="s">
        <v>28</v>
      </c>
      <c r="G93" s="76" t="s">
        <v>28</v>
      </c>
      <c r="H93" s="76" t="s">
        <v>28</v>
      </c>
      <c r="I93" s="76" t="s">
        <v>28</v>
      </c>
      <c r="J93" s="76" t="s">
        <v>28</v>
      </c>
      <c r="K93" s="76" t="s">
        <v>28</v>
      </c>
      <c r="L93" s="76" t="s">
        <v>28</v>
      </c>
      <c r="M93" s="76" t="s">
        <v>28</v>
      </c>
      <c r="N93" s="76" t="s">
        <v>28</v>
      </c>
      <c r="O93" s="76" t="s">
        <v>28</v>
      </c>
      <c r="P93" s="76" t="s">
        <v>28</v>
      </c>
      <c r="Q93" s="76" t="s">
        <v>28</v>
      </c>
      <c r="R93" s="76" t="s">
        <v>28</v>
      </c>
      <c r="S93" s="76" t="s">
        <v>28</v>
      </c>
      <c r="T93" s="76" t="s">
        <v>28</v>
      </c>
      <c r="U93" s="77" t="s">
        <v>28</v>
      </c>
      <c r="V93" s="20">
        <v>1</v>
      </c>
      <c r="W93" s="20">
        <v>1</v>
      </c>
      <c r="X93" s="20">
        <v>7</v>
      </c>
      <c r="Y93" s="20">
        <v>9</v>
      </c>
      <c r="Z93" s="20">
        <v>4</v>
      </c>
      <c r="AA93" s="20">
        <v>3</v>
      </c>
      <c r="AB93" s="21">
        <v>25</v>
      </c>
      <c r="AC93" s="22">
        <f t="shared" si="7"/>
        <v>0.04</v>
      </c>
      <c r="AD93" s="22">
        <f t="shared" si="6"/>
        <v>0.04</v>
      </c>
      <c r="AE93" s="22">
        <f t="shared" si="6"/>
        <v>0.28000000000000003</v>
      </c>
      <c r="AF93" s="22">
        <f t="shared" si="6"/>
        <v>0.36</v>
      </c>
      <c r="AG93" s="22">
        <f t="shared" si="6"/>
        <v>0.16</v>
      </c>
      <c r="AH93" s="22">
        <f t="shared" si="6"/>
        <v>0.12</v>
      </c>
      <c r="AI93" s="23">
        <v>3.64</v>
      </c>
      <c r="AJ93" s="23">
        <v>1</v>
      </c>
      <c r="AK93" s="20">
        <v>4</v>
      </c>
      <c r="AL93" s="46">
        <v>4</v>
      </c>
      <c r="AM93" s="70"/>
    </row>
    <row r="94" spans="1:48" s="17" customFormat="1" ht="18" customHeight="1" x14ac:dyDescent="0.25">
      <c r="A94" s="19">
        <v>32</v>
      </c>
      <c r="B94" s="76" t="s">
        <v>72</v>
      </c>
      <c r="C94" s="76" t="s">
        <v>28</v>
      </c>
      <c r="D94" s="76" t="s">
        <v>28</v>
      </c>
      <c r="E94" s="76" t="s">
        <v>28</v>
      </c>
      <c r="F94" s="76" t="s">
        <v>28</v>
      </c>
      <c r="G94" s="76" t="s">
        <v>28</v>
      </c>
      <c r="H94" s="76" t="s">
        <v>28</v>
      </c>
      <c r="I94" s="76" t="s">
        <v>28</v>
      </c>
      <c r="J94" s="76" t="s">
        <v>28</v>
      </c>
      <c r="K94" s="76" t="s">
        <v>28</v>
      </c>
      <c r="L94" s="76" t="s">
        <v>28</v>
      </c>
      <c r="M94" s="76" t="s">
        <v>28</v>
      </c>
      <c r="N94" s="76" t="s">
        <v>28</v>
      </c>
      <c r="O94" s="76" t="s">
        <v>28</v>
      </c>
      <c r="P94" s="76" t="s">
        <v>28</v>
      </c>
      <c r="Q94" s="76" t="s">
        <v>28</v>
      </c>
      <c r="R94" s="76" t="s">
        <v>28</v>
      </c>
      <c r="S94" s="76" t="s">
        <v>28</v>
      </c>
      <c r="T94" s="76" t="s">
        <v>28</v>
      </c>
      <c r="U94" s="77" t="s">
        <v>28</v>
      </c>
      <c r="V94" s="20">
        <v>4</v>
      </c>
      <c r="W94" s="20">
        <v>3</v>
      </c>
      <c r="X94" s="20">
        <v>11</v>
      </c>
      <c r="Y94" s="20">
        <v>4</v>
      </c>
      <c r="Z94" s="20">
        <v>2</v>
      </c>
      <c r="AA94" s="20">
        <v>1</v>
      </c>
      <c r="AB94" s="21">
        <v>25</v>
      </c>
      <c r="AC94" s="22">
        <f t="shared" si="7"/>
        <v>0.16</v>
      </c>
      <c r="AD94" s="22">
        <f t="shared" si="6"/>
        <v>0.12</v>
      </c>
      <c r="AE94" s="22">
        <f t="shared" si="6"/>
        <v>0.44</v>
      </c>
      <c r="AF94" s="22">
        <f t="shared" si="6"/>
        <v>0.16</v>
      </c>
      <c r="AG94" s="22">
        <f t="shared" si="6"/>
        <v>0.08</v>
      </c>
      <c r="AH94" s="22">
        <f t="shared" si="6"/>
        <v>0.04</v>
      </c>
      <c r="AI94" s="23">
        <v>2.88</v>
      </c>
      <c r="AJ94" s="23">
        <v>1.1499999999999999</v>
      </c>
      <c r="AK94" s="20">
        <v>3</v>
      </c>
      <c r="AL94" s="46">
        <v>3</v>
      </c>
      <c r="AM94" s="70"/>
    </row>
    <row r="97" spans="1:39" s="31" customFormat="1" ht="20.25" customHeight="1" x14ac:dyDescent="0.25">
      <c r="A97" s="82" t="s">
        <v>29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71"/>
    </row>
    <row r="98" spans="1:39" ht="15" customHeight="1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5" t="s">
        <v>7</v>
      </c>
      <c r="W98" s="85"/>
      <c r="X98" s="85"/>
      <c r="Y98" s="85"/>
      <c r="Z98" s="85"/>
      <c r="AA98" s="85"/>
      <c r="AC98" s="85" t="s">
        <v>8</v>
      </c>
      <c r="AD98" s="85"/>
      <c r="AE98" s="85"/>
      <c r="AF98" s="85"/>
      <c r="AG98" s="85"/>
      <c r="AH98" s="85"/>
      <c r="AI98" s="86" t="s">
        <v>9</v>
      </c>
      <c r="AJ98" s="86"/>
      <c r="AK98" s="86"/>
      <c r="AL98" s="86"/>
    </row>
    <row r="99" spans="1:39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7"/>
      <c r="W99" s="87"/>
      <c r="X99" s="87"/>
      <c r="Y99" s="87"/>
      <c r="Z99" s="87"/>
      <c r="AA99" s="87"/>
      <c r="AC99" s="87"/>
      <c r="AD99" s="87"/>
      <c r="AE99" s="87"/>
      <c r="AF99" s="87"/>
      <c r="AG99" s="87"/>
      <c r="AH99" s="87"/>
      <c r="AI99" s="86"/>
      <c r="AJ99" s="86"/>
      <c r="AK99" s="86"/>
      <c r="AL99" s="86"/>
    </row>
    <row r="100" spans="1:39" s="17" customFormat="1" ht="18.75" x14ac:dyDescent="0.25">
      <c r="A100" s="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0">
        <v>1</v>
      </c>
      <c r="W100" s="10">
        <v>2</v>
      </c>
      <c r="X100" s="10">
        <v>3</v>
      </c>
      <c r="Y100" s="10">
        <v>4</v>
      </c>
      <c r="Z100" s="10">
        <v>5</v>
      </c>
      <c r="AA100" s="10" t="s">
        <v>10</v>
      </c>
      <c r="AB100" s="39" t="s">
        <v>11</v>
      </c>
      <c r="AC100" s="10">
        <v>1</v>
      </c>
      <c r="AD100" s="10">
        <v>2</v>
      </c>
      <c r="AE100" s="10">
        <v>3</v>
      </c>
      <c r="AF100" s="10">
        <v>4</v>
      </c>
      <c r="AG100" s="10">
        <v>5</v>
      </c>
      <c r="AH100" s="10" t="s">
        <v>10</v>
      </c>
      <c r="AI100" s="40" t="s">
        <v>12</v>
      </c>
      <c r="AJ100" s="40" t="s">
        <v>13</v>
      </c>
      <c r="AK100" s="40" t="s">
        <v>14</v>
      </c>
      <c r="AL100" s="45" t="s">
        <v>15</v>
      </c>
      <c r="AM100" s="70"/>
    </row>
    <row r="101" spans="1:39" s="56" customFormat="1" ht="18.75" customHeight="1" x14ac:dyDescent="0.25">
      <c r="A101" s="88" t="s">
        <v>30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32"/>
      <c r="W101" s="32"/>
      <c r="X101" s="32"/>
      <c r="Y101" s="32"/>
      <c r="Z101" s="32"/>
      <c r="AA101" s="32"/>
      <c r="AB101" s="41"/>
      <c r="AC101" s="33"/>
      <c r="AD101" s="33"/>
      <c r="AE101" s="33"/>
      <c r="AF101" s="33"/>
      <c r="AG101" s="33"/>
      <c r="AH101" s="33"/>
      <c r="AI101" s="34"/>
      <c r="AJ101" s="34"/>
      <c r="AK101" s="32"/>
      <c r="AL101" s="50"/>
      <c r="AM101" s="72"/>
    </row>
    <row r="102" spans="1:39" s="56" customFormat="1" ht="18" customHeight="1" x14ac:dyDescent="0.25">
      <c r="A102" s="19">
        <v>33</v>
      </c>
      <c r="B102" s="76" t="s">
        <v>65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7"/>
      <c r="V102" s="20">
        <v>2</v>
      </c>
      <c r="W102" s="20">
        <v>6</v>
      </c>
      <c r="X102" s="20">
        <v>7</v>
      </c>
      <c r="Y102" s="20">
        <v>7</v>
      </c>
      <c r="Z102" s="20">
        <v>3</v>
      </c>
      <c r="AA102" s="20">
        <v>0</v>
      </c>
      <c r="AB102" s="21">
        <v>25</v>
      </c>
      <c r="AC102" s="22">
        <f>V102/$AB102</f>
        <v>0.08</v>
      </c>
      <c r="AD102" s="22">
        <f t="shared" ref="AD102:AH103" si="8">W102/$AB102</f>
        <v>0.24</v>
      </c>
      <c r="AE102" s="22">
        <f t="shared" si="8"/>
        <v>0.28000000000000003</v>
      </c>
      <c r="AF102" s="22">
        <f t="shared" si="8"/>
        <v>0.28000000000000003</v>
      </c>
      <c r="AG102" s="22">
        <f t="shared" si="8"/>
        <v>0.12</v>
      </c>
      <c r="AH102" s="22">
        <f t="shared" si="8"/>
        <v>0</v>
      </c>
      <c r="AI102" s="23">
        <v>3.12</v>
      </c>
      <c r="AJ102" s="23">
        <v>1.17</v>
      </c>
      <c r="AK102" s="20">
        <v>3</v>
      </c>
      <c r="AL102" s="46">
        <v>3</v>
      </c>
      <c r="AM102" s="72"/>
    </row>
    <row r="103" spans="1:39" s="56" customFormat="1" ht="18" customHeight="1" x14ac:dyDescent="0.25">
      <c r="A103" s="19">
        <v>34</v>
      </c>
      <c r="B103" s="76" t="s">
        <v>64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7"/>
      <c r="V103" s="20">
        <v>1</v>
      </c>
      <c r="W103" s="20">
        <v>3</v>
      </c>
      <c r="X103" s="20">
        <v>4</v>
      </c>
      <c r="Y103" s="20">
        <v>9</v>
      </c>
      <c r="Z103" s="20">
        <v>8</v>
      </c>
      <c r="AA103" s="20">
        <v>0</v>
      </c>
      <c r="AB103" s="21">
        <v>25</v>
      </c>
      <c r="AC103" s="22">
        <f>V103/$AB103</f>
        <v>0.04</v>
      </c>
      <c r="AD103" s="22">
        <f t="shared" si="8"/>
        <v>0.12</v>
      </c>
      <c r="AE103" s="22">
        <f t="shared" si="8"/>
        <v>0.16</v>
      </c>
      <c r="AF103" s="22">
        <f t="shared" si="8"/>
        <v>0.36</v>
      </c>
      <c r="AG103" s="22">
        <f t="shared" si="8"/>
        <v>0.32</v>
      </c>
      <c r="AH103" s="22">
        <f t="shared" si="8"/>
        <v>0</v>
      </c>
      <c r="AI103" s="23">
        <v>3.8</v>
      </c>
      <c r="AJ103" s="23">
        <v>1.1499999999999999</v>
      </c>
      <c r="AK103" s="20">
        <v>4</v>
      </c>
      <c r="AL103" s="46">
        <v>4</v>
      </c>
      <c r="AM103" s="72"/>
    </row>
    <row r="104" spans="1:39" s="56" customFormat="1" ht="18.75" customHeight="1" x14ac:dyDescent="0.25">
      <c r="A104" s="88" t="s">
        <v>31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32"/>
      <c r="W104" s="32"/>
      <c r="X104" s="32"/>
      <c r="Y104" s="32"/>
      <c r="Z104" s="32"/>
      <c r="AA104" s="32"/>
      <c r="AB104" s="41"/>
      <c r="AC104" s="33"/>
      <c r="AD104" s="33"/>
      <c r="AE104" s="33"/>
      <c r="AF104" s="33"/>
      <c r="AG104" s="33"/>
      <c r="AH104" s="33"/>
      <c r="AI104" s="34"/>
      <c r="AJ104" s="34"/>
      <c r="AK104" s="32"/>
      <c r="AL104" s="50"/>
      <c r="AM104" s="72"/>
    </row>
    <row r="105" spans="1:39" s="56" customFormat="1" ht="18" customHeight="1" x14ac:dyDescent="0.25">
      <c r="A105" s="19">
        <v>35</v>
      </c>
      <c r="B105" s="76" t="s">
        <v>66</v>
      </c>
      <c r="C105" s="76" t="s">
        <v>32</v>
      </c>
      <c r="D105" s="76" t="s">
        <v>32</v>
      </c>
      <c r="E105" s="76" t="s">
        <v>32</v>
      </c>
      <c r="F105" s="76" t="s">
        <v>32</v>
      </c>
      <c r="G105" s="76" t="s">
        <v>32</v>
      </c>
      <c r="H105" s="76" t="s">
        <v>32</v>
      </c>
      <c r="I105" s="76" t="s">
        <v>32</v>
      </c>
      <c r="J105" s="76" t="s">
        <v>32</v>
      </c>
      <c r="K105" s="76" t="s">
        <v>32</v>
      </c>
      <c r="L105" s="76" t="s">
        <v>32</v>
      </c>
      <c r="M105" s="76" t="s">
        <v>32</v>
      </c>
      <c r="N105" s="76" t="s">
        <v>32</v>
      </c>
      <c r="O105" s="76" t="s">
        <v>32</v>
      </c>
      <c r="P105" s="76" t="s">
        <v>32</v>
      </c>
      <c r="Q105" s="76" t="s">
        <v>32</v>
      </c>
      <c r="R105" s="76" t="s">
        <v>32</v>
      </c>
      <c r="S105" s="76" t="s">
        <v>32</v>
      </c>
      <c r="T105" s="76" t="s">
        <v>32</v>
      </c>
      <c r="U105" s="77" t="s">
        <v>32</v>
      </c>
      <c r="V105" s="20">
        <v>0</v>
      </c>
      <c r="W105" s="20">
        <v>3</v>
      </c>
      <c r="X105" s="20">
        <v>5</v>
      </c>
      <c r="Y105" s="20">
        <v>10</v>
      </c>
      <c r="Z105" s="20">
        <v>7</v>
      </c>
      <c r="AA105" s="20">
        <v>0</v>
      </c>
      <c r="AB105" s="21">
        <v>25</v>
      </c>
      <c r="AC105" s="22">
        <f>V105/$AB105</f>
        <v>0</v>
      </c>
      <c r="AD105" s="22">
        <f t="shared" ref="AD105:AH110" si="9">W105/$AB105</f>
        <v>0.12</v>
      </c>
      <c r="AE105" s="22">
        <f t="shared" si="9"/>
        <v>0.2</v>
      </c>
      <c r="AF105" s="22">
        <f t="shared" si="9"/>
        <v>0.4</v>
      </c>
      <c r="AG105" s="22">
        <f t="shared" si="9"/>
        <v>0.28000000000000003</v>
      </c>
      <c r="AH105" s="22">
        <f t="shared" si="9"/>
        <v>0</v>
      </c>
      <c r="AI105" s="23">
        <v>3.84</v>
      </c>
      <c r="AJ105" s="23">
        <v>0.99</v>
      </c>
      <c r="AK105" s="20">
        <v>4</v>
      </c>
      <c r="AL105" s="46">
        <v>4</v>
      </c>
      <c r="AM105" s="72"/>
    </row>
    <row r="106" spans="1:39" s="56" customFormat="1" ht="18" customHeight="1" x14ac:dyDescent="0.25">
      <c r="A106" s="19">
        <v>36</v>
      </c>
      <c r="B106" s="76" t="s">
        <v>67</v>
      </c>
      <c r="C106" s="76" t="s">
        <v>33</v>
      </c>
      <c r="D106" s="76" t="s">
        <v>33</v>
      </c>
      <c r="E106" s="76" t="s">
        <v>33</v>
      </c>
      <c r="F106" s="76" t="s">
        <v>33</v>
      </c>
      <c r="G106" s="76" t="s">
        <v>33</v>
      </c>
      <c r="H106" s="76" t="s">
        <v>33</v>
      </c>
      <c r="I106" s="76" t="s">
        <v>33</v>
      </c>
      <c r="J106" s="76" t="s">
        <v>33</v>
      </c>
      <c r="K106" s="76" t="s">
        <v>33</v>
      </c>
      <c r="L106" s="76" t="s">
        <v>33</v>
      </c>
      <c r="M106" s="76" t="s">
        <v>33</v>
      </c>
      <c r="N106" s="76" t="s">
        <v>33</v>
      </c>
      <c r="O106" s="76" t="s">
        <v>33</v>
      </c>
      <c r="P106" s="76" t="s">
        <v>33</v>
      </c>
      <c r="Q106" s="76" t="s">
        <v>33</v>
      </c>
      <c r="R106" s="76" t="s">
        <v>33</v>
      </c>
      <c r="S106" s="76" t="s">
        <v>33</v>
      </c>
      <c r="T106" s="76" t="s">
        <v>33</v>
      </c>
      <c r="U106" s="77" t="s">
        <v>33</v>
      </c>
      <c r="V106" s="20">
        <v>0</v>
      </c>
      <c r="W106" s="20">
        <v>0</v>
      </c>
      <c r="X106" s="20">
        <v>6</v>
      </c>
      <c r="Y106" s="20">
        <v>9</v>
      </c>
      <c r="Z106" s="20">
        <v>7</v>
      </c>
      <c r="AA106" s="20">
        <v>3</v>
      </c>
      <c r="AB106" s="21">
        <v>25</v>
      </c>
      <c r="AC106" s="22">
        <f t="shared" ref="AC106:AC110" si="10">V106/$AB106</f>
        <v>0</v>
      </c>
      <c r="AD106" s="22">
        <f t="shared" si="9"/>
        <v>0</v>
      </c>
      <c r="AE106" s="22">
        <f t="shared" si="9"/>
        <v>0.24</v>
      </c>
      <c r="AF106" s="22">
        <f t="shared" si="9"/>
        <v>0.36</v>
      </c>
      <c r="AG106" s="22">
        <f t="shared" si="9"/>
        <v>0.28000000000000003</v>
      </c>
      <c r="AH106" s="22">
        <f t="shared" si="9"/>
        <v>0.12</v>
      </c>
      <c r="AI106" s="23">
        <v>4.05</v>
      </c>
      <c r="AJ106" s="23">
        <v>0.79</v>
      </c>
      <c r="AK106" s="20">
        <v>4</v>
      </c>
      <c r="AL106" s="46">
        <v>4</v>
      </c>
      <c r="AM106" s="72"/>
    </row>
    <row r="107" spans="1:39" s="56" customFormat="1" ht="18" customHeight="1" x14ac:dyDescent="0.25">
      <c r="A107" s="19">
        <v>37</v>
      </c>
      <c r="B107" s="76" t="s">
        <v>68</v>
      </c>
      <c r="C107" s="76" t="s">
        <v>34</v>
      </c>
      <c r="D107" s="76" t="s">
        <v>34</v>
      </c>
      <c r="E107" s="76" t="s">
        <v>34</v>
      </c>
      <c r="F107" s="76" t="s">
        <v>34</v>
      </c>
      <c r="G107" s="76" t="s">
        <v>34</v>
      </c>
      <c r="H107" s="76" t="s">
        <v>34</v>
      </c>
      <c r="I107" s="76" t="s">
        <v>34</v>
      </c>
      <c r="J107" s="76" t="s">
        <v>34</v>
      </c>
      <c r="K107" s="76" t="s">
        <v>34</v>
      </c>
      <c r="L107" s="76" t="s">
        <v>34</v>
      </c>
      <c r="M107" s="76" t="s">
        <v>34</v>
      </c>
      <c r="N107" s="76" t="s">
        <v>34</v>
      </c>
      <c r="O107" s="76" t="s">
        <v>34</v>
      </c>
      <c r="P107" s="76" t="s">
        <v>34</v>
      </c>
      <c r="Q107" s="76" t="s">
        <v>34</v>
      </c>
      <c r="R107" s="76" t="s">
        <v>34</v>
      </c>
      <c r="S107" s="76" t="s">
        <v>34</v>
      </c>
      <c r="T107" s="76" t="s">
        <v>34</v>
      </c>
      <c r="U107" s="77" t="s">
        <v>34</v>
      </c>
      <c r="V107" s="20">
        <v>0</v>
      </c>
      <c r="W107" s="20">
        <v>0</v>
      </c>
      <c r="X107" s="20">
        <v>1</v>
      </c>
      <c r="Y107" s="20">
        <v>11</v>
      </c>
      <c r="Z107" s="20">
        <v>13</v>
      </c>
      <c r="AA107" s="20">
        <v>0</v>
      </c>
      <c r="AB107" s="21">
        <v>25</v>
      </c>
      <c r="AC107" s="22">
        <f t="shared" si="10"/>
        <v>0</v>
      </c>
      <c r="AD107" s="22">
        <f t="shared" si="9"/>
        <v>0</v>
      </c>
      <c r="AE107" s="22">
        <f t="shared" si="9"/>
        <v>0.04</v>
      </c>
      <c r="AF107" s="22">
        <f t="shared" si="9"/>
        <v>0.44</v>
      </c>
      <c r="AG107" s="22">
        <f t="shared" si="9"/>
        <v>0.52</v>
      </c>
      <c r="AH107" s="22">
        <f t="shared" si="9"/>
        <v>0</v>
      </c>
      <c r="AI107" s="23">
        <v>4.4800000000000004</v>
      </c>
      <c r="AJ107" s="23">
        <v>0.59</v>
      </c>
      <c r="AK107" s="20">
        <v>5</v>
      </c>
      <c r="AL107" s="46">
        <v>5</v>
      </c>
      <c r="AM107" s="72"/>
    </row>
    <row r="108" spans="1:39" s="56" customFormat="1" ht="18" customHeight="1" x14ac:dyDescent="0.25">
      <c r="A108" s="19">
        <v>38</v>
      </c>
      <c r="B108" s="76" t="s">
        <v>69</v>
      </c>
      <c r="C108" s="76" t="s">
        <v>35</v>
      </c>
      <c r="D108" s="76" t="s">
        <v>35</v>
      </c>
      <c r="E108" s="76" t="s">
        <v>35</v>
      </c>
      <c r="F108" s="76" t="s">
        <v>35</v>
      </c>
      <c r="G108" s="76" t="s">
        <v>35</v>
      </c>
      <c r="H108" s="76" t="s">
        <v>35</v>
      </c>
      <c r="I108" s="76" t="s">
        <v>35</v>
      </c>
      <c r="J108" s="76" t="s">
        <v>35</v>
      </c>
      <c r="K108" s="76" t="s">
        <v>35</v>
      </c>
      <c r="L108" s="76" t="s">
        <v>35</v>
      </c>
      <c r="M108" s="76" t="s">
        <v>35</v>
      </c>
      <c r="N108" s="76" t="s">
        <v>35</v>
      </c>
      <c r="O108" s="76" t="s">
        <v>35</v>
      </c>
      <c r="P108" s="76" t="s">
        <v>35</v>
      </c>
      <c r="Q108" s="76" t="s">
        <v>35</v>
      </c>
      <c r="R108" s="76" t="s">
        <v>35</v>
      </c>
      <c r="S108" s="76" t="s">
        <v>35</v>
      </c>
      <c r="T108" s="76" t="s">
        <v>35</v>
      </c>
      <c r="U108" s="77" t="s">
        <v>35</v>
      </c>
      <c r="V108" s="20">
        <v>0</v>
      </c>
      <c r="W108" s="20">
        <v>0</v>
      </c>
      <c r="X108" s="20">
        <v>2</v>
      </c>
      <c r="Y108" s="20">
        <v>11</v>
      </c>
      <c r="Z108" s="20">
        <v>12</v>
      </c>
      <c r="AA108" s="20">
        <v>0</v>
      </c>
      <c r="AB108" s="21">
        <v>25</v>
      </c>
      <c r="AC108" s="22">
        <f t="shared" si="10"/>
        <v>0</v>
      </c>
      <c r="AD108" s="22">
        <f t="shared" si="9"/>
        <v>0</v>
      </c>
      <c r="AE108" s="22">
        <f t="shared" si="9"/>
        <v>0.08</v>
      </c>
      <c r="AF108" s="22">
        <f t="shared" si="9"/>
        <v>0.44</v>
      </c>
      <c r="AG108" s="22">
        <f t="shared" si="9"/>
        <v>0.48</v>
      </c>
      <c r="AH108" s="22">
        <f t="shared" si="9"/>
        <v>0</v>
      </c>
      <c r="AI108" s="23">
        <v>4.4000000000000004</v>
      </c>
      <c r="AJ108" s="23">
        <v>0.65</v>
      </c>
      <c r="AK108" s="20">
        <v>4</v>
      </c>
      <c r="AL108" s="46">
        <v>5</v>
      </c>
      <c r="AM108" s="72"/>
    </row>
    <row r="109" spans="1:39" s="56" customFormat="1" ht="18" customHeight="1" x14ac:dyDescent="0.25">
      <c r="A109" s="19">
        <v>39</v>
      </c>
      <c r="B109" s="76" t="s">
        <v>70</v>
      </c>
      <c r="C109" s="76" t="s">
        <v>36</v>
      </c>
      <c r="D109" s="76" t="s">
        <v>36</v>
      </c>
      <c r="E109" s="76" t="s">
        <v>36</v>
      </c>
      <c r="F109" s="76" t="s">
        <v>36</v>
      </c>
      <c r="G109" s="76" t="s">
        <v>36</v>
      </c>
      <c r="H109" s="76" t="s">
        <v>36</v>
      </c>
      <c r="I109" s="76" t="s">
        <v>36</v>
      </c>
      <c r="J109" s="76" t="s">
        <v>36</v>
      </c>
      <c r="K109" s="76" t="s">
        <v>36</v>
      </c>
      <c r="L109" s="76" t="s">
        <v>36</v>
      </c>
      <c r="M109" s="76" t="s">
        <v>36</v>
      </c>
      <c r="N109" s="76" t="s">
        <v>36</v>
      </c>
      <c r="O109" s="76" t="s">
        <v>36</v>
      </c>
      <c r="P109" s="76" t="s">
        <v>36</v>
      </c>
      <c r="Q109" s="76" t="s">
        <v>36</v>
      </c>
      <c r="R109" s="76" t="s">
        <v>36</v>
      </c>
      <c r="S109" s="76" t="s">
        <v>36</v>
      </c>
      <c r="T109" s="76" t="s">
        <v>36</v>
      </c>
      <c r="U109" s="77" t="s">
        <v>36</v>
      </c>
      <c r="V109" s="20">
        <v>1</v>
      </c>
      <c r="W109" s="20">
        <v>1</v>
      </c>
      <c r="X109" s="20">
        <v>4</v>
      </c>
      <c r="Y109" s="20">
        <v>7</v>
      </c>
      <c r="Z109" s="20">
        <v>12</v>
      </c>
      <c r="AA109" s="20">
        <v>0</v>
      </c>
      <c r="AB109" s="21">
        <v>25</v>
      </c>
      <c r="AC109" s="22">
        <f t="shared" si="10"/>
        <v>0.04</v>
      </c>
      <c r="AD109" s="22">
        <f t="shared" si="9"/>
        <v>0.04</v>
      </c>
      <c r="AE109" s="22">
        <f t="shared" si="9"/>
        <v>0.16</v>
      </c>
      <c r="AF109" s="22">
        <f t="shared" si="9"/>
        <v>0.28000000000000003</v>
      </c>
      <c r="AG109" s="22">
        <f t="shared" si="9"/>
        <v>0.48</v>
      </c>
      <c r="AH109" s="22">
        <f t="shared" si="9"/>
        <v>0</v>
      </c>
      <c r="AI109" s="23">
        <v>4.12</v>
      </c>
      <c r="AJ109" s="23">
        <v>1.0900000000000001</v>
      </c>
      <c r="AK109" s="20">
        <v>4</v>
      </c>
      <c r="AL109" s="46">
        <v>5</v>
      </c>
      <c r="AM109" s="72"/>
    </row>
    <row r="110" spans="1:39" s="56" customFormat="1" ht="18" customHeight="1" x14ac:dyDescent="0.25">
      <c r="A110" s="19">
        <v>40</v>
      </c>
      <c r="B110" s="76" t="s">
        <v>71</v>
      </c>
      <c r="C110" s="76" t="s">
        <v>37</v>
      </c>
      <c r="D110" s="76" t="s">
        <v>37</v>
      </c>
      <c r="E110" s="76" t="s">
        <v>37</v>
      </c>
      <c r="F110" s="76" t="s">
        <v>37</v>
      </c>
      <c r="G110" s="76" t="s">
        <v>37</v>
      </c>
      <c r="H110" s="76" t="s">
        <v>37</v>
      </c>
      <c r="I110" s="76" t="s">
        <v>37</v>
      </c>
      <c r="J110" s="76" t="s">
        <v>37</v>
      </c>
      <c r="K110" s="76" t="s">
        <v>37</v>
      </c>
      <c r="L110" s="76" t="s">
        <v>37</v>
      </c>
      <c r="M110" s="76" t="s">
        <v>37</v>
      </c>
      <c r="N110" s="76" t="s">
        <v>37</v>
      </c>
      <c r="O110" s="76" t="s">
        <v>37</v>
      </c>
      <c r="P110" s="76" t="s">
        <v>37</v>
      </c>
      <c r="Q110" s="76" t="s">
        <v>37</v>
      </c>
      <c r="R110" s="76" t="s">
        <v>37</v>
      </c>
      <c r="S110" s="76" t="s">
        <v>37</v>
      </c>
      <c r="T110" s="76" t="s">
        <v>37</v>
      </c>
      <c r="U110" s="77" t="s">
        <v>37</v>
      </c>
      <c r="V110" s="20">
        <v>0</v>
      </c>
      <c r="W110" s="20">
        <v>1</v>
      </c>
      <c r="X110" s="20">
        <v>3</v>
      </c>
      <c r="Y110" s="20">
        <v>13</v>
      </c>
      <c r="Z110" s="20">
        <v>8</v>
      </c>
      <c r="AA110" s="20">
        <v>0</v>
      </c>
      <c r="AB110" s="21">
        <v>25</v>
      </c>
      <c r="AC110" s="22">
        <f t="shared" si="10"/>
        <v>0</v>
      </c>
      <c r="AD110" s="22">
        <f t="shared" si="9"/>
        <v>0.04</v>
      </c>
      <c r="AE110" s="22">
        <f t="shared" si="9"/>
        <v>0.12</v>
      </c>
      <c r="AF110" s="22">
        <f t="shared" si="9"/>
        <v>0.52</v>
      </c>
      <c r="AG110" s="22">
        <f t="shared" si="9"/>
        <v>0.32</v>
      </c>
      <c r="AH110" s="22">
        <f t="shared" si="9"/>
        <v>0</v>
      </c>
      <c r="AI110" s="23">
        <v>4.12</v>
      </c>
      <c r="AJ110" s="23">
        <v>0.78</v>
      </c>
      <c r="AK110" s="20">
        <v>4</v>
      </c>
      <c r="AL110" s="46">
        <v>4</v>
      </c>
      <c r="AM110" s="72"/>
    </row>
    <row r="111" spans="1:39" s="56" customFormat="1" ht="18" customHeight="1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57"/>
      <c r="AC111" s="58"/>
      <c r="AD111" s="58"/>
      <c r="AE111" s="58"/>
      <c r="AF111" s="58"/>
      <c r="AG111" s="58"/>
      <c r="AH111" s="58"/>
      <c r="AI111" s="63"/>
      <c r="AJ111" s="63"/>
      <c r="AK111" s="62"/>
      <c r="AL111" s="64"/>
      <c r="AM111" s="72"/>
    </row>
    <row r="112" spans="1:39" s="56" customFormat="1" ht="18" customHeight="1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57"/>
      <c r="AC112" s="58"/>
      <c r="AD112" s="58"/>
      <c r="AE112" s="58"/>
      <c r="AF112" s="58"/>
      <c r="AG112" s="58"/>
      <c r="AH112" s="58"/>
      <c r="AI112" s="63"/>
      <c r="AJ112" s="63"/>
      <c r="AK112" s="62"/>
      <c r="AL112" s="64"/>
      <c r="AM112" s="72"/>
    </row>
    <row r="115" spans="1:3" x14ac:dyDescent="0.25">
      <c r="A115" s="52" t="s">
        <v>38</v>
      </c>
      <c r="B115" s="67">
        <v>25</v>
      </c>
      <c r="C115" s="67">
        <v>25</v>
      </c>
    </row>
    <row r="116" spans="1:3" x14ac:dyDescent="0.25">
      <c r="A116" s="52" t="s">
        <v>39</v>
      </c>
      <c r="B116" s="67"/>
      <c r="C116" s="67"/>
    </row>
  </sheetData>
  <sheetProtection sheet="1" objects="1" scenarios="1"/>
  <mergeCells count="83">
    <mergeCell ref="B106:U106"/>
    <mergeCell ref="B107:U107"/>
    <mergeCell ref="B108:U108"/>
    <mergeCell ref="B109:U109"/>
    <mergeCell ref="B110:U110"/>
    <mergeCell ref="B105:U105"/>
    <mergeCell ref="B93:U93"/>
    <mergeCell ref="B94:U94"/>
    <mergeCell ref="A97:AL97"/>
    <mergeCell ref="B98:U98"/>
    <mergeCell ref="V98:AA99"/>
    <mergeCell ref="AC98:AH99"/>
    <mergeCell ref="AI98:AL99"/>
    <mergeCell ref="B99:U99"/>
    <mergeCell ref="B100:U100"/>
    <mergeCell ref="A101:U101"/>
    <mergeCell ref="B102:U102"/>
    <mergeCell ref="B103:U103"/>
    <mergeCell ref="A104:U104"/>
    <mergeCell ref="B92:U92"/>
    <mergeCell ref="A84:AL84"/>
    <mergeCell ref="B85:U85"/>
    <mergeCell ref="V85:AA86"/>
    <mergeCell ref="AC85:AH86"/>
    <mergeCell ref="AI85:AL86"/>
    <mergeCell ref="B86:U86"/>
    <mergeCell ref="B87:U87"/>
    <mergeCell ref="A88:U88"/>
    <mergeCell ref="B89:U89"/>
    <mergeCell ref="B90:U90"/>
    <mergeCell ref="B91:U91"/>
    <mergeCell ref="B81:U81"/>
    <mergeCell ref="A71:U71"/>
    <mergeCell ref="V71:AL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70:U70"/>
    <mergeCell ref="B57:U57"/>
    <mergeCell ref="A58:U58"/>
    <mergeCell ref="V58:AL58"/>
    <mergeCell ref="B59:U59"/>
    <mergeCell ref="B60:U60"/>
    <mergeCell ref="B61:U61"/>
    <mergeCell ref="B62:U62"/>
    <mergeCell ref="A67:O67"/>
    <mergeCell ref="V68:AA69"/>
    <mergeCell ref="AC68:AH69"/>
    <mergeCell ref="AI68:AL69"/>
    <mergeCell ref="B56:U56"/>
    <mergeCell ref="B46:U46"/>
    <mergeCell ref="A47:U47"/>
    <mergeCell ref="V47:AL47"/>
    <mergeCell ref="B48:U48"/>
    <mergeCell ref="B49:U49"/>
    <mergeCell ref="B50:U50"/>
    <mergeCell ref="B51:U51"/>
    <mergeCell ref="B52:U52"/>
    <mergeCell ref="B53:U53"/>
    <mergeCell ref="B54:U54"/>
    <mergeCell ref="B55:U55"/>
    <mergeCell ref="V44:AA45"/>
    <mergeCell ref="AC44:AH45"/>
    <mergeCell ref="AI44:AL45"/>
    <mergeCell ref="A21:J21"/>
    <mergeCell ref="C22:J22"/>
    <mergeCell ref="C23:J23"/>
    <mergeCell ref="C24:J24"/>
    <mergeCell ref="C25:J25"/>
    <mergeCell ref="A28:O28"/>
    <mergeCell ref="B30:Q30"/>
    <mergeCell ref="V30:A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Global</vt:lpstr>
      <vt:lpstr>Ed_Infantil</vt:lpstr>
      <vt:lpstr>Edu_Primaria</vt:lpstr>
      <vt:lpstr>Est_Ingleses</vt:lpstr>
      <vt:lpstr>Filología Hispánica</vt:lpstr>
      <vt:lpstr>Geografía e Historia</vt:lpstr>
      <vt:lpstr>Historia del Arte</vt:lpstr>
      <vt:lpstr>Edu_Social</vt:lpstr>
      <vt:lpstr>Psicología</vt:lpstr>
      <vt:lpstr>Arqueología</vt:lpstr>
      <vt:lpstr>Arqueología!Área_de_impresión</vt:lpstr>
      <vt:lpstr>Ed_Infantil!Área_de_impresión</vt:lpstr>
      <vt:lpstr>Edu_Primaria!Área_de_impresión</vt:lpstr>
      <vt:lpstr>Edu_Social!Área_de_impresión</vt:lpstr>
      <vt:lpstr>Est_Ingleses!Área_de_impresión</vt:lpstr>
      <vt:lpstr>'Filología Hispánica'!Área_de_impresión</vt:lpstr>
      <vt:lpstr>'Geografía e Historia'!Área_de_impresión</vt:lpstr>
      <vt:lpstr>Global!Área_de_impresión</vt:lpstr>
      <vt:lpstr>'Historia del Arte'!Área_de_impresión</vt:lpstr>
      <vt:lpstr>Psicología!Área_de_impresión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2014-10-10T08:57:15Z</dcterms:created>
  <dcterms:modified xsi:type="dcterms:W3CDTF">2021-09-13T10:52:06Z</dcterms:modified>
</cp:coreProperties>
</file>